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RFASERVER1\RFA Shared Folders\Projects\Charter Equity\Draft Tools\Files for External Review\"/>
    </mc:Choice>
  </mc:AlternateContent>
  <xr:revisionPtr revIDLastSave="0" documentId="13_ncr:1_{58CEFBF8-6C94-48FF-A105-5D76341D6E8D}" xr6:coauthVersionLast="41" xr6:coauthVersionMax="41" xr10:uidLastSave="{00000000-0000-0000-0000-000000000000}"/>
  <bookViews>
    <workbookView xWindow="1560" yWindow="1560" windowWidth="14400" windowHeight="7510" xr2:uid="{00000000-000D-0000-FFFF-FFFF00000000}"/>
  </bookViews>
  <sheets>
    <sheet name="Instructions" sheetId="6" r:id="rId1"/>
    <sheet name="1-Historical Enrollment" sheetId="1" r:id="rId2"/>
    <sheet name="2-Students with Disabilities " sheetId="7" r:id="rId3"/>
    <sheet name="3-English Language Learners " sheetId="8" r:id="rId4"/>
    <sheet name="4-Retention" sheetId="3" r:id="rId5"/>
    <sheet name="5-Academics" sheetId="9" r:id="rId6"/>
    <sheet name="6-Attendance" sheetId="10" r:id="rId7"/>
    <sheet name="7-Discipline" sheetId="4" r:id="rId8"/>
    <sheet name="8-Graduation Rate (HS Only)" sheetId="11" r:id="rId9"/>
    <sheet name="9-Projected Enrollment " sheetId="13" r:id="rId10"/>
    <sheet name="10-Sending LEA Demographics " sheetId="14" r:id="rId11"/>
  </sheets>
  <externalReferences>
    <externalReference r:id="rId12"/>
  </externalReferences>
  <definedNames>
    <definedName name="_xlnm._FilterDatabase" localSheetId="1" hidden="1">'1-Historical Enrollment'!$A$23:$F$38</definedName>
    <definedName name="_xlnm._FilterDatabase" localSheetId="4" hidden="1">'4-Retention'!$A$2:$J$2</definedName>
    <definedName name="_xlnm._FilterDatabase" localSheetId="7" hidden="1">'7-Discipline'!$A$1:$H$6</definedName>
    <definedName name="appyear">[1]Instructions!$A$4</definedName>
    <definedName name="SchoolStart">'[1]Application Fact Sheet'!$B$29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1" i="9" l="1"/>
  <c r="O61" i="9"/>
  <c r="N61" i="9"/>
  <c r="M61" i="9"/>
  <c r="L61" i="9"/>
  <c r="K61" i="9"/>
  <c r="J61" i="9"/>
  <c r="I61" i="9"/>
  <c r="H61" i="9"/>
  <c r="G61" i="9"/>
  <c r="F61" i="9"/>
  <c r="E61" i="9"/>
  <c r="D61" i="9"/>
  <c r="C61" i="9"/>
  <c r="B61" i="9"/>
  <c r="N48" i="9"/>
  <c r="M48" i="9"/>
  <c r="L48" i="9"/>
  <c r="I48" i="9"/>
  <c r="H48" i="9"/>
  <c r="G48" i="9"/>
  <c r="D48" i="9"/>
  <c r="C48" i="9"/>
  <c r="B48" i="9"/>
  <c r="F11" i="8" l="1"/>
  <c r="E11" i="8"/>
  <c r="D11" i="8"/>
  <c r="C11" i="8"/>
  <c r="B11" i="8"/>
  <c r="C9" i="14" l="1"/>
  <c r="D23" i="13"/>
  <c r="E23" i="13" s="1"/>
  <c r="F23" i="13" s="1"/>
  <c r="G23" i="13" s="1"/>
  <c r="C23" i="13"/>
  <c r="P9" i="14" l="1"/>
  <c r="O9" i="14"/>
  <c r="N9" i="14"/>
  <c r="M9" i="14"/>
  <c r="L9" i="14"/>
  <c r="K9" i="14"/>
  <c r="J9" i="14"/>
  <c r="I9" i="14"/>
  <c r="H9" i="14"/>
  <c r="G9" i="14"/>
  <c r="F9" i="14"/>
  <c r="E9" i="14"/>
  <c r="D9" i="14"/>
  <c r="G18" i="13"/>
  <c r="F18" i="13"/>
  <c r="E18" i="13"/>
  <c r="D18" i="13"/>
  <c r="C18" i="13"/>
  <c r="B7" i="13"/>
  <c r="B8" i="13" s="1"/>
  <c r="B9" i="13" s="1"/>
  <c r="B10" i="13" s="1"/>
  <c r="B11" i="13" s="1"/>
  <c r="B12" i="13" s="1"/>
  <c r="B13" i="13" s="1"/>
  <c r="B14" i="13" s="1"/>
  <c r="B15" i="13" s="1"/>
  <c r="B16" i="13" s="1"/>
  <c r="B17" i="13" s="1"/>
  <c r="D4" i="13"/>
  <c r="E4" i="13" s="1"/>
  <c r="F4" i="13" s="1"/>
  <c r="G4" i="13" s="1"/>
  <c r="C4" i="13"/>
  <c r="D22" i="1"/>
  <c r="C22" i="1"/>
  <c r="B22" i="1"/>
  <c r="C17" i="7" l="1"/>
  <c r="N4" i="4"/>
  <c r="M4" i="4"/>
  <c r="L4" i="4"/>
  <c r="I4" i="4"/>
  <c r="H4" i="4"/>
  <c r="G4" i="4"/>
  <c r="D4" i="4"/>
  <c r="C4" i="4"/>
  <c r="B4" i="4"/>
  <c r="I4" i="10"/>
  <c r="H4" i="10"/>
  <c r="G4" i="10"/>
  <c r="D4" i="10"/>
  <c r="C4" i="10"/>
  <c r="B4" i="10"/>
  <c r="N26" i="9"/>
  <c r="M26" i="9"/>
  <c r="L26" i="9"/>
  <c r="I26" i="9"/>
  <c r="H26" i="9"/>
  <c r="G26" i="9"/>
  <c r="D26" i="9"/>
  <c r="C26" i="9"/>
  <c r="B26" i="9"/>
  <c r="N4" i="9"/>
  <c r="M4" i="9"/>
  <c r="L4" i="9"/>
  <c r="I4" i="9"/>
  <c r="H4" i="9"/>
  <c r="G4" i="9"/>
  <c r="D4" i="9"/>
  <c r="C4" i="9"/>
  <c r="B4" i="9"/>
  <c r="D3" i="11"/>
  <c r="C3" i="11"/>
  <c r="B3" i="11"/>
  <c r="D3" i="3" l="1"/>
  <c r="C3" i="3"/>
  <c r="B3" i="3"/>
  <c r="D3" i="8"/>
  <c r="C3" i="8"/>
  <c r="B3" i="8"/>
  <c r="B39" i="1"/>
  <c r="F39" i="1"/>
  <c r="E39" i="1"/>
  <c r="D39" i="1"/>
  <c r="C39" i="1"/>
  <c r="E19" i="1"/>
  <c r="D17" i="7"/>
  <c r="E36" i="7"/>
  <c r="F36" i="7"/>
  <c r="C36" i="7"/>
  <c r="B36" i="7"/>
  <c r="D36" i="7"/>
  <c r="E17" i="7"/>
  <c r="D21" i="7"/>
  <c r="C21" i="7"/>
  <c r="B21" i="7"/>
  <c r="F17" i="7"/>
  <c r="B17" i="7"/>
  <c r="D3" i="7"/>
  <c r="C3" i="7"/>
  <c r="B3" i="7"/>
  <c r="F19" i="1" l="1"/>
  <c r="D19" i="1"/>
  <c r="C19" i="1"/>
  <c r="B19" i="1"/>
  <c r="A8" i="1"/>
  <c r="A9" i="1" s="1"/>
  <c r="A10" i="1" s="1"/>
  <c r="A11" i="1" s="1"/>
  <c r="A12" i="1" s="1"/>
  <c r="A13" i="1" s="1"/>
  <c r="A14" i="1" s="1"/>
  <c r="A15" i="1" s="1"/>
  <c r="A16" i="1" s="1"/>
  <c r="A17" i="1" s="1"/>
  <c r="A18" i="1" s="1"/>
  <c r="D5" i="1"/>
  <c r="C5" i="1"/>
  <c r="B5" i="1"/>
</calcChain>
</file>

<file path=xl/sharedStrings.xml><?xml version="1.0" encoding="utf-8"?>
<sst xmlns="http://schemas.openxmlformats.org/spreadsheetml/2006/main" count="312" uniqueCount="133">
  <si>
    <t>Number of Out of School Suspensions (Occurrences)</t>
  </si>
  <si>
    <t>Number of Out of School Suspensions (unique students)</t>
  </si>
  <si>
    <t>Number of Expulsions</t>
  </si>
  <si>
    <t>Notes:</t>
  </si>
  <si>
    <t>All retention data should reflect students enrolled in school on previous BEDS day who remained in the school the following BEDS day.</t>
  </si>
  <si>
    <t>[1]An eligible student is one who has not completed the school's terminal grade, aged out of the program or been expelled.</t>
  </si>
  <si>
    <t>[2]All students who received mandated services at some point of enrollment in the school should be included in this count even if no longer receiving services.</t>
  </si>
  <si>
    <t>[3]All ELL numbers should include current students receiving ELL services and any student ever identified as an ELL while at the school.</t>
  </si>
  <si>
    <t xml:space="preserve">School Name: </t>
  </si>
  <si>
    <t>Students with Disabilities</t>
  </si>
  <si>
    <t>English language learners</t>
  </si>
  <si>
    <t>*A student is considered chronically absent if they miss more than 10% of instructional days.</t>
  </si>
  <si>
    <t xml:space="preserve">Instructions </t>
  </si>
  <si>
    <t>Only high schools are required to fill out form 8-Graduation Rate</t>
  </si>
  <si>
    <t>For forms 5-8, if you do not serve any students in a listed subgroup, enter N/A</t>
  </si>
  <si>
    <t>Current Year to Date</t>
  </si>
  <si>
    <t>K</t>
  </si>
  <si>
    <t>Total</t>
  </si>
  <si>
    <t>Autism</t>
  </si>
  <si>
    <t>Deaf-Blindness</t>
  </si>
  <si>
    <t>Deafness</t>
  </si>
  <si>
    <t>Emotional Disturbance</t>
  </si>
  <si>
    <t>Hearing Impairment</t>
  </si>
  <si>
    <t>Intellectual Disability</t>
  </si>
  <si>
    <t>Multiple Disabilities</t>
  </si>
  <si>
    <t>Orthopedic Impairment</t>
  </si>
  <si>
    <t>Other Health Impairment</t>
  </si>
  <si>
    <t xml:space="preserve">Specific Learning Disability </t>
  </si>
  <si>
    <t>Speech or Language Impairment</t>
  </si>
  <si>
    <t>Traumatic Brain Injury</t>
  </si>
  <si>
    <t>Visual Impairment (incl. blindness)</t>
  </si>
  <si>
    <t>FY 2018</t>
  </si>
  <si>
    <t>Male Students</t>
  </si>
  <si>
    <t xml:space="preserve">Economically Disadvantaged Students </t>
  </si>
  <si>
    <t>Students Experiencing Homelessness</t>
  </si>
  <si>
    <t xml:space="preserve">Students in Foster Care </t>
  </si>
  <si>
    <t>Military Connected Students</t>
  </si>
  <si>
    <t xml:space="preserve">Female Students </t>
  </si>
  <si>
    <t>American Indian/Alaska Native Students</t>
  </si>
  <si>
    <t>Asian Students</t>
  </si>
  <si>
    <t>Hawaiian/Pacific Islander Students</t>
  </si>
  <si>
    <t>Hispanic Students</t>
  </si>
  <si>
    <t>Black Students</t>
  </si>
  <si>
    <t>White Students</t>
  </si>
  <si>
    <t>Students of Two or More Races</t>
  </si>
  <si>
    <t xml:space="preserve">Gifted Students </t>
  </si>
  <si>
    <t>Historical and Current Year School Enrollment Information</t>
  </si>
  <si>
    <t xml:space="preserve">Retention rates should be calculated by dividing the the total number of students (of that category) who returned from the previous year by the total number of elligible students who returned from previous year (of a given category). See Annual Equity Data Report Form Sheet 4. </t>
  </si>
  <si>
    <t xml:space="preserve">All Students </t>
  </si>
  <si>
    <t xml:space="preserve">Retention Rate </t>
  </si>
  <si>
    <t>4-Year High School Graduation Rate</t>
  </si>
  <si>
    <t>Attendance Data</t>
  </si>
  <si>
    <t xml:space="preserve">ELA Proficiency Rates </t>
  </si>
  <si>
    <t>Math Proficiency Rates</t>
  </si>
  <si>
    <t xml:space="preserve">Science Proficiency Rates </t>
  </si>
  <si>
    <t>ELA Growth Scores</t>
  </si>
  <si>
    <t>Math Growth Scores</t>
  </si>
  <si>
    <t>Science Growth Scores</t>
  </si>
  <si>
    <t xml:space="preserve">Discipline Data </t>
  </si>
  <si>
    <t>Percentage of students who are chronically absent*</t>
  </si>
  <si>
    <t>Percentage of students who attend 95% or more of instructional days</t>
  </si>
  <si>
    <t xml:space="preserve">Student Enrollment by Primary Disability </t>
  </si>
  <si>
    <t>Special Education Enrollment by Subgroup</t>
  </si>
  <si>
    <t xml:space="preserve">Total Enrollment </t>
  </si>
  <si>
    <t xml:space="preserve">Subgroup Enrollment </t>
  </si>
  <si>
    <t xml:space="preserve">Total Projected Enrollment </t>
  </si>
  <si>
    <t>Total Projected Enrollment</t>
  </si>
  <si>
    <t xml:space="preserve">1b. Describe the rationale for the projected enrollment levels listed in item 1a. </t>
  </si>
  <si>
    <t xml:space="preserve">Projected Subgroup Enrollment Levels </t>
  </si>
  <si>
    <t>% Economically Disadvantaged</t>
  </si>
  <si>
    <t xml:space="preserve">% English Learner </t>
  </si>
  <si>
    <t xml:space="preserve">% Students with Disabilities </t>
  </si>
  <si>
    <t xml:space="preserve">% Gifted Students </t>
  </si>
  <si>
    <t xml:space="preserve">% Students Experiencing Homelessnes </t>
  </si>
  <si>
    <t xml:space="preserve">% Students In Foster Care </t>
  </si>
  <si>
    <t xml:space="preserve">% Students Military Connected </t>
  </si>
  <si>
    <t>% American Indian/Alaska Native  Students</t>
  </si>
  <si>
    <t>% Hawaiian/Pacific Islander Students</t>
  </si>
  <si>
    <t>% Hispanic  Students</t>
  </si>
  <si>
    <t>% Black  Students</t>
  </si>
  <si>
    <t>% White  Students</t>
  </si>
  <si>
    <t>%  Students of Two or More Races</t>
  </si>
  <si>
    <t xml:space="preserve">2b. Describe how you arrived at the subgroup projections above. Discuss the degree to which these values align with the demographics of sending LEAs listed on Sheet 3. Provide a rationale for areas where you project subgroup enrollment projections differ from that of the sending LEAs.  </t>
  </si>
  <si>
    <t xml:space="preserve">3. Sending School Demographics </t>
  </si>
  <si>
    <t xml:space="preserve">In the table below, identify the LEA(s) from which you will draw the majority of your enrollment and provide demographic data about their subgroup enrollment. This table will provide a rough picture of the diversity of your region and should not be considered a detailed prediction of your proposed school's enrollment.  You should consider these regional demographics when outlining your projected subgroup enrollment in item 2a. </t>
  </si>
  <si>
    <t xml:space="preserve">Sending LEA(s) </t>
  </si>
  <si>
    <t>Average Demographics of Sending LEAs</t>
  </si>
  <si>
    <t xml:space="preserve">Data on LEA enrollment can be found via the Future Ready PA Index and PDE Special Education Data Reporting Data at a Glance Site (linked below) </t>
  </si>
  <si>
    <t>https://futurereadypa.org/</t>
  </si>
  <si>
    <t>https://penndata.hbg.psu.edu/Public-Reporting/Data-at-a-Glance</t>
  </si>
  <si>
    <t xml:space="preserve">Projected Enrollment: list the number of students you anticipate enrolling in each grade for the next 5 academic years. </t>
  </si>
  <si>
    <t xml:space="preserve">Projected Subgroup Enrollment Detail </t>
  </si>
  <si>
    <t xml:space="preserve">Complete the following 10 forms </t>
  </si>
  <si>
    <t xml:space="preserve">In forms 1-8 you will provide information on 5-year subgroup outcomes related to enrollment, academic support services, retention, academics, attendance, discipline, and graduation rates. </t>
  </si>
  <si>
    <t xml:space="preserve">Current Year: </t>
  </si>
  <si>
    <t xml:space="preserve">Form 9-Projected Enrollment references the duration of the charter renewal for which you are applying. </t>
  </si>
  <si>
    <t xml:space="preserve">Use Form 10-Sending LEA Demographics to identify the LEA(s) that you anticipate the majority of your enrollment will draw from. Provide demographic data for those LEAs. </t>
  </si>
  <si>
    <t xml:space="preserve">How many ELs are Entering? (Level 1) </t>
  </si>
  <si>
    <t xml:space="preserve">How many ELs are Emerging? (Level 2) </t>
  </si>
  <si>
    <t>How many ELs are Developing? (Level 3)</t>
  </si>
  <si>
    <t>How many ELs are Expanding? (Level 4)</t>
  </si>
  <si>
    <t>How many ELs are Reaching? (Level 6)</t>
  </si>
  <si>
    <t>How many ELs are Bridging? (Level 5)</t>
  </si>
  <si>
    <t xml:space="preserve">How many students are former ELs? </t>
  </si>
  <si>
    <r>
      <t>Proficiency Rates</t>
    </r>
    <r>
      <rPr>
        <b/>
        <vertAlign val="superscript"/>
        <sz val="10"/>
        <color rgb="FFFFFFFF"/>
        <rFont val="Calibri"/>
        <family val="2"/>
        <scheme val="minor"/>
      </rPr>
      <t>[1]</t>
    </r>
  </si>
  <si>
    <t>[1] For schools that serve students in grades 3-8, please report the percentage of students proficient or advanced on either the Pennsylvania System of School Assessment (PSSA)or the Pennsylvania Alternative System of Assessment (PASA) for  ELA, Math, and Science.</t>
  </si>
  <si>
    <t>For schools that serve students in grades 9-12, please report the percentage of students scoring proficient or advanced on the Keystone Literature exam by the end of their 11th grade year for ELA, the percentage of students scoring proficient or advanced on the Keystone Algebra I exam by the end of their 11th grade year for Math, and the percentage of students scoring proficient or advanced on the Keystone Biology exam by the end of their 11th grade year for Science.</t>
  </si>
  <si>
    <t xml:space="preserve">[2] See Future Ready PA "Academic Growth Score" and "Student Group Breakdown" </t>
  </si>
  <si>
    <r>
      <t>Academic Growth</t>
    </r>
    <r>
      <rPr>
        <b/>
        <vertAlign val="superscript"/>
        <sz val="10"/>
        <color rgb="FFFFFFFF"/>
        <rFont val="Calibri"/>
        <family val="2"/>
        <scheme val="minor"/>
      </rPr>
      <t>[2]</t>
    </r>
  </si>
  <si>
    <t>English Learners Served</t>
  </si>
  <si>
    <r>
      <t>Special Education Historical and Current Year School Enrollment By Subgroup</t>
    </r>
    <r>
      <rPr>
        <vertAlign val="superscript"/>
        <sz val="10"/>
        <color theme="1"/>
        <rFont val="Calibri"/>
        <family val="2"/>
        <scheme val="minor"/>
      </rPr>
      <t>[1]</t>
    </r>
    <r>
      <rPr>
        <sz val="10"/>
        <color theme="1"/>
        <rFont val="Calibri"/>
        <family val="2"/>
        <scheme val="minor"/>
      </rPr>
      <t xml:space="preserve"> </t>
    </r>
  </si>
  <si>
    <t>[1] Include counts. No student should be counted in multiple racial/ethnic categories</t>
  </si>
  <si>
    <t>Special Education Historical and Current Year School Enrollment Detail</t>
  </si>
  <si>
    <t xml:space="preserve">Proficiency Rates by Subgroup </t>
  </si>
  <si>
    <t>Growth Scores by Subgroup</t>
  </si>
  <si>
    <t>Proficiency Rates by Cohort</t>
  </si>
  <si>
    <t>Average</t>
  </si>
  <si>
    <t>Grade in FY 2015</t>
  </si>
  <si>
    <t>1st Grade Cohort</t>
  </si>
  <si>
    <t>2nd Grade Cohort</t>
  </si>
  <si>
    <t>3rd Grade Cohort</t>
  </si>
  <si>
    <t>4the Grade Cohort</t>
  </si>
  <si>
    <t>5th  Grade Cohort</t>
  </si>
  <si>
    <t>6th Grade Cohort</t>
  </si>
  <si>
    <t>7th Grade Cohort</t>
  </si>
  <si>
    <t>8th Grade Cohort</t>
  </si>
  <si>
    <t>9th Grade Cohort</t>
  </si>
  <si>
    <t>10th Grade Cohort</t>
  </si>
  <si>
    <t>11th Grade Cohort</t>
  </si>
  <si>
    <t>12th Grade Cohort</t>
  </si>
  <si>
    <t xml:space="preserve">Use the table below to show changes in proficiency rates by cohort over the course of your charter. Each row should include data from the same cohort of students. </t>
  </si>
  <si>
    <t>Access the Equity-Focused Charter School Authorizing Toolkit:</t>
  </si>
  <si>
    <t>https://www.researchforaction.org/projects/equity-focused-charter-school-authorizing-toolkit/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</si>
</sst>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FY&quot;####"/>
  </numFmts>
  <fonts count="25" x14ac:knownFonts="1">
    <font>
      <sz val="11"/>
      <color theme="1"/>
      <name val="Calibri"/>
      <family val="2"/>
      <scheme val="minor"/>
    </font>
    <font>
      <sz val="11"/>
      <name val="Calibri"/>
      <family val="2"/>
    </font>
    <font>
      <sz val="10"/>
      <color theme="1"/>
      <name val="Arial"/>
      <family val="2"/>
    </font>
    <font>
      <sz val="11"/>
      <name val="Calibri"/>
      <family val="2"/>
      <scheme val="minor"/>
    </font>
    <font>
      <sz val="10"/>
      <name val="Verdana"/>
      <family val="2"/>
    </font>
    <font>
      <sz val="10.5"/>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color rgb="FF1F497D"/>
      <name val="Calibri"/>
      <family val="2"/>
      <scheme val="minor"/>
    </font>
    <font>
      <sz val="10"/>
      <color theme="1"/>
      <name val="Calibri"/>
      <family val="2"/>
      <scheme val="minor"/>
    </font>
    <font>
      <b/>
      <sz val="10"/>
      <color theme="0"/>
      <name val="Calibri"/>
      <family val="2"/>
      <scheme val="minor"/>
    </font>
    <font>
      <b/>
      <sz val="10"/>
      <color rgb="FFFFFFFF"/>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0"/>
      <name val="Calibri"/>
      <family val="2"/>
      <scheme val="minor"/>
    </font>
    <font>
      <b/>
      <sz val="10"/>
      <name val="Calibri"/>
      <family val="2"/>
    </font>
    <font>
      <sz val="10"/>
      <color theme="4" tint="0.79998168889431442"/>
      <name val="Calibri"/>
      <family val="2"/>
      <scheme val="minor"/>
    </font>
    <font>
      <u/>
      <sz val="11"/>
      <color theme="10"/>
      <name val="Calibri"/>
      <family val="2"/>
      <scheme val="minor"/>
    </font>
    <font>
      <b/>
      <vertAlign val="superscript"/>
      <sz val="10"/>
      <color rgb="FFFFFFFF"/>
      <name val="Calibri"/>
      <family val="2"/>
      <scheme val="minor"/>
    </font>
    <font>
      <vertAlign val="superscript"/>
      <sz val="10"/>
      <color theme="1"/>
      <name val="Calibri"/>
      <family val="2"/>
      <scheme val="minor"/>
    </font>
    <font>
      <sz val="8"/>
      <color rgb="FF14958E"/>
      <name val="Franklin Gothic Demi"/>
      <family val="2"/>
    </font>
    <font>
      <u/>
      <sz val="8"/>
      <color theme="10"/>
      <name val="Franklin Gothic Book"/>
      <family val="2"/>
    </font>
  </fonts>
  <fills count="13">
    <fill>
      <patternFill patternType="none"/>
    </fill>
    <fill>
      <patternFill patternType="gray125"/>
    </fill>
    <fill>
      <patternFill patternType="solid">
        <fgColor theme="3"/>
        <bgColor indexed="64"/>
      </patternFill>
    </fill>
    <fill>
      <patternFill patternType="solid">
        <fgColor rgb="FF37363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5" tint="0.79998168889431442"/>
        <bgColor indexed="64"/>
      </patternFill>
    </fill>
    <fill>
      <patternFill patternType="solid">
        <fgColor rgb="FFD6E0F1"/>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s>
  <cellStyleXfs count="5">
    <xf numFmtId="0" fontId="0" fillId="0" borderId="0"/>
    <xf numFmtId="0" fontId="2" fillId="0" borderId="0"/>
    <xf numFmtId="43" fontId="2" fillId="0" borderId="0" applyFont="0" applyFill="0" applyBorder="0" applyAlignment="0" applyProtection="0"/>
    <xf numFmtId="0" fontId="4" fillId="0" borderId="0"/>
    <xf numFmtId="0" fontId="20" fillId="0" borderId="0" applyNumberFormat="0" applyFill="0" applyBorder="0" applyAlignment="0" applyProtection="0"/>
  </cellStyleXfs>
  <cellXfs count="214">
    <xf numFmtId="0" fontId="0" fillId="0" borderId="0" xfId="0"/>
    <xf numFmtId="0" fontId="1" fillId="0" borderId="0" xfId="0" applyFont="1" applyBorder="1" applyAlignment="1">
      <alignment horizontal="left" wrapText="1"/>
    </xf>
    <xf numFmtId="0" fontId="0" fillId="0" borderId="0" xfId="0" applyAlignment="1">
      <alignment horizontal="left" wrapText="1"/>
    </xf>
    <xf numFmtId="49" fontId="0" fillId="0" borderId="0" xfId="0" applyNumberFormat="1" applyAlignment="1"/>
    <xf numFmtId="0" fontId="3" fillId="0" borderId="0" xfId="1" applyFont="1" applyBorder="1" applyAlignment="1">
      <alignment horizontal="left" vertical="center" wrapText="1"/>
    </xf>
    <xf numFmtId="0" fontId="5" fillId="0" borderId="0" xfId="0" applyFont="1" applyAlignment="1">
      <alignment wrapText="1"/>
    </xf>
    <xf numFmtId="0" fontId="0" fillId="0" borderId="0" xfId="0" applyAlignment="1">
      <alignment horizontal="right"/>
    </xf>
    <xf numFmtId="0" fontId="7" fillId="0" borderId="0" xfId="0" applyFont="1"/>
    <xf numFmtId="0" fontId="5" fillId="0" borderId="0" xfId="0" applyFont="1" applyAlignment="1"/>
    <xf numFmtId="0" fontId="0" fillId="0" borderId="0" xfId="0" applyNumberFormat="1" applyAlignment="1">
      <alignment horizontal="right"/>
    </xf>
    <xf numFmtId="0" fontId="0" fillId="0" borderId="0" xfId="0" applyAlignment="1">
      <alignment horizontal="right"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3" fillId="0" borderId="0" xfId="1" applyFont="1" applyFill="1" applyBorder="1" applyProtection="1"/>
    <xf numFmtId="0" fontId="6" fillId="0" borderId="0" xfId="1" applyFont="1" applyFill="1" applyBorder="1"/>
    <xf numFmtId="0" fontId="3" fillId="0" borderId="0" xfId="1" applyFont="1" applyFill="1" applyBorder="1" applyAlignment="1">
      <alignment wrapText="1"/>
    </xf>
    <xf numFmtId="0" fontId="9" fillId="0" borderId="0" xfId="1" applyFont="1" applyFill="1" applyBorder="1"/>
    <xf numFmtId="0" fontId="0" fillId="0" borderId="0" xfId="0" applyAlignment="1">
      <alignment horizontal="left" wrapText="1"/>
    </xf>
    <xf numFmtId="0" fontId="0" fillId="0" borderId="0" xfId="0" applyAlignment="1">
      <alignment horizontal="left" wrapText="1"/>
    </xf>
    <xf numFmtId="0" fontId="10" fillId="0" borderId="0" xfId="0" quotePrefix="1" applyFont="1" applyAlignment="1">
      <alignment horizontal="left" vertical="center"/>
    </xf>
    <xf numFmtId="0" fontId="10" fillId="0" borderId="0" xfId="0" applyFont="1" applyAlignment="1">
      <alignment vertical="center"/>
    </xf>
    <xf numFmtId="0" fontId="11" fillId="2"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164" fontId="14" fillId="5" borderId="2" xfId="0" applyNumberFormat="1" applyFont="1" applyFill="1" applyBorder="1" applyAlignment="1">
      <alignment horizontal="center" vertical="center" wrapText="1"/>
    </xf>
    <xf numFmtId="164" fontId="14" fillId="5" borderId="3"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0" fontId="10" fillId="6" borderId="5" xfId="0" applyFont="1" applyFill="1" applyBorder="1" applyAlignment="1">
      <alignment horizontal="center" vertical="center"/>
    </xf>
    <xf numFmtId="37" fontId="15" fillId="7" borderId="5" xfId="0" applyNumberFormat="1" applyFont="1" applyFill="1" applyBorder="1" applyAlignment="1" applyProtection="1">
      <alignment horizontal="center" vertical="center"/>
      <protection locked="0"/>
    </xf>
    <xf numFmtId="37" fontId="15" fillId="7" borderId="0" xfId="0" applyNumberFormat="1" applyFont="1" applyFill="1" applyAlignment="1" applyProtection="1">
      <alignment horizontal="center" vertical="center"/>
      <protection locked="0"/>
    </xf>
    <xf numFmtId="37" fontId="15" fillId="7" borderId="6" xfId="0" applyNumberFormat="1" applyFont="1" applyFill="1" applyBorder="1" applyAlignment="1" applyProtection="1">
      <alignment horizontal="center" vertical="center"/>
      <protection locked="0"/>
    </xf>
    <xf numFmtId="37" fontId="15" fillId="7" borderId="7" xfId="0" applyNumberFormat="1" applyFont="1" applyFill="1" applyBorder="1" applyAlignment="1" applyProtection="1">
      <alignment horizontal="center" vertical="center"/>
      <protection locked="0"/>
    </xf>
    <xf numFmtId="37" fontId="15" fillId="7" borderId="8" xfId="0" applyNumberFormat="1" applyFont="1" applyFill="1" applyBorder="1" applyAlignment="1" applyProtection="1">
      <alignment horizontal="center" vertical="center"/>
      <protection locked="0"/>
    </xf>
    <xf numFmtId="37" fontId="15" fillId="7" borderId="9" xfId="0" applyNumberFormat="1" applyFont="1" applyFill="1" applyBorder="1" applyAlignment="1" applyProtection="1">
      <alignment horizontal="center" vertical="center"/>
      <protection locked="0"/>
    </xf>
    <xf numFmtId="37" fontId="12" fillId="3" borderId="2" xfId="0" applyNumberFormat="1" applyFont="1" applyFill="1" applyBorder="1" applyAlignment="1">
      <alignment horizontal="center" vertical="center"/>
    </xf>
    <xf numFmtId="37" fontId="12" fillId="3" borderId="3" xfId="0" applyNumberFormat="1" applyFont="1" applyFill="1" applyBorder="1" applyAlignment="1">
      <alignment horizontal="center" vertical="center"/>
    </xf>
    <xf numFmtId="37" fontId="12" fillId="3" borderId="4"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37" fontId="15" fillId="7" borderId="0"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xf>
    <xf numFmtId="37" fontId="12" fillId="3" borderId="10" xfId="0" applyNumberFormat="1" applyFont="1" applyFill="1" applyBorder="1" applyAlignment="1">
      <alignment horizontal="center" vertical="center"/>
    </xf>
    <xf numFmtId="37" fontId="12" fillId="3" borderId="14" xfId="0" applyNumberFormat="1" applyFont="1" applyFill="1" applyBorder="1" applyAlignment="1">
      <alignment horizontal="center" vertical="center"/>
    </xf>
    <xf numFmtId="37" fontId="12" fillId="3" borderId="15" xfId="0" applyNumberFormat="1" applyFont="1" applyFill="1" applyBorder="1" applyAlignment="1">
      <alignment horizontal="center" vertical="center"/>
    </xf>
    <xf numFmtId="37" fontId="15" fillId="7" borderId="10" xfId="0" applyNumberFormat="1" applyFont="1" applyFill="1" applyBorder="1" applyAlignment="1" applyProtection="1">
      <alignment horizontal="center" vertical="center"/>
      <protection locked="0"/>
    </xf>
    <xf numFmtId="37" fontId="15" fillId="7" borderId="14" xfId="0" applyNumberFormat="1" applyFont="1" applyFill="1" applyBorder="1" applyAlignment="1" applyProtection="1">
      <alignment horizontal="center" vertical="center"/>
      <protection locked="0"/>
    </xf>
    <xf numFmtId="37" fontId="15" fillId="7" borderId="15" xfId="0" applyNumberFormat="1" applyFont="1" applyFill="1" applyBorder="1" applyAlignment="1" applyProtection="1">
      <alignment horizontal="center" vertical="center"/>
      <protection locked="0"/>
    </xf>
    <xf numFmtId="0" fontId="10" fillId="8" borderId="0" xfId="0" applyFont="1" applyFill="1" applyBorder="1" applyAlignment="1">
      <alignment vertical="center"/>
    </xf>
    <xf numFmtId="0" fontId="10" fillId="8" borderId="7" xfId="0" applyFont="1" applyFill="1" applyBorder="1" applyAlignment="1">
      <alignment vertical="center"/>
    </xf>
    <xf numFmtId="0" fontId="10" fillId="8" borderId="8" xfId="0" applyFont="1" applyFill="1" applyBorder="1" applyAlignment="1">
      <alignment vertical="center"/>
    </xf>
    <xf numFmtId="0" fontId="10" fillId="8" borderId="9" xfId="0" applyFont="1" applyFill="1" applyBorder="1" applyAlignment="1">
      <alignment vertical="center"/>
    </xf>
    <xf numFmtId="0" fontId="0" fillId="0" borderId="0" xfId="0" applyAlignment="1">
      <alignment horizontal="center" wrapText="1"/>
    </xf>
    <xf numFmtId="0" fontId="7" fillId="0" borderId="0" xfId="0" applyFont="1" applyAlignment="1"/>
    <xf numFmtId="0" fontId="0" fillId="8" borderId="10" xfId="0" applyFill="1" applyBorder="1" applyAlignment="1">
      <alignment wrapText="1"/>
    </xf>
    <xf numFmtId="0" fontId="0" fillId="8" borderId="14" xfId="0" applyFill="1" applyBorder="1"/>
    <xf numFmtId="0" fontId="0" fillId="8" borderId="15" xfId="0" applyFill="1" applyBorder="1"/>
    <xf numFmtId="0" fontId="0" fillId="8" borderId="5" xfId="0" applyFill="1" applyBorder="1" applyAlignment="1">
      <alignment wrapText="1"/>
    </xf>
    <xf numFmtId="0" fontId="0" fillId="8" borderId="0" xfId="0" applyFill="1" applyBorder="1"/>
    <xf numFmtId="0" fontId="0" fillId="8" borderId="6" xfId="0" applyFill="1" applyBorder="1"/>
    <xf numFmtId="0" fontId="0" fillId="8" borderId="7" xfId="0" applyFill="1" applyBorder="1" applyAlignment="1">
      <alignment wrapText="1"/>
    </xf>
    <xf numFmtId="0" fontId="0" fillId="8" borderId="8" xfId="0" applyFill="1" applyBorder="1"/>
    <xf numFmtId="0" fontId="0" fillId="8" borderId="9" xfId="0" applyFill="1" applyBorder="1"/>
    <xf numFmtId="0" fontId="0" fillId="8" borderId="7" xfId="0" applyFill="1" applyBorder="1"/>
    <xf numFmtId="0" fontId="13" fillId="4" borderId="10" xfId="0" applyFont="1" applyFill="1" applyBorder="1" applyAlignment="1">
      <alignment horizontal="center" vertical="center" wrapText="1"/>
    </xf>
    <xf numFmtId="0" fontId="7" fillId="8" borderId="10" xfId="0" applyFont="1" applyFill="1" applyBorder="1"/>
    <xf numFmtId="0" fontId="7" fillId="8" borderId="14" xfId="0" applyFont="1" applyFill="1" applyBorder="1"/>
    <xf numFmtId="0" fontId="0" fillId="8" borderId="5" xfId="0" applyFill="1" applyBorder="1"/>
    <xf numFmtId="0" fontId="14" fillId="5" borderId="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0" fillId="4" borderId="13" xfId="0" applyFill="1" applyBorder="1"/>
    <xf numFmtId="0" fontId="0" fillId="8" borderId="10" xfId="0" applyFill="1" applyBorder="1"/>
    <xf numFmtId="0" fontId="10" fillId="0" borderId="0" xfId="0" applyFont="1"/>
    <xf numFmtId="0" fontId="0" fillId="4" borderId="7" xfId="0" applyFill="1" applyBorder="1"/>
    <xf numFmtId="164" fontId="14" fillId="5" borderId="0" xfId="0" applyNumberFormat="1" applyFont="1" applyFill="1" applyBorder="1" applyAlignment="1">
      <alignment horizontal="center" vertical="center" wrapText="1"/>
    </xf>
    <xf numFmtId="164" fontId="14" fillId="5" borderId="7" xfId="0" applyNumberFormat="1" applyFont="1" applyFill="1" applyBorder="1" applyAlignment="1">
      <alignment horizontal="center" vertical="center" wrapText="1"/>
    </xf>
    <xf numFmtId="164" fontId="14" fillId="5" borderId="8" xfId="0" applyNumberFormat="1"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7" fillId="0" borderId="0" xfId="0" applyFont="1" applyBorder="1"/>
    <xf numFmtId="0" fontId="10" fillId="0" borderId="0" xfId="0" applyFont="1" applyFill="1" applyBorder="1" applyAlignment="1">
      <alignment wrapText="1"/>
    </xf>
    <xf numFmtId="0" fontId="0" fillId="0" borderId="0" xfId="0" applyFill="1" applyBorder="1"/>
    <xf numFmtId="164" fontId="14" fillId="5" borderId="5" xfId="0" applyNumberFormat="1" applyFont="1" applyFill="1" applyBorder="1" applyAlignment="1">
      <alignment horizontal="center" vertical="center" wrapText="1"/>
    </xf>
    <xf numFmtId="0" fontId="16" fillId="0" borderId="0" xfId="1" applyFont="1" applyFill="1" applyBorder="1" applyAlignment="1">
      <alignment horizontal="left" vertical="center" wrapText="1"/>
    </xf>
    <xf numFmtId="0" fontId="11" fillId="2" borderId="5" xfId="0" applyFont="1" applyFill="1" applyBorder="1" applyAlignment="1">
      <alignment horizontal="center" vertical="center"/>
    </xf>
    <xf numFmtId="0" fontId="11" fillId="0" borderId="0" xfId="0" applyFont="1" applyFill="1" applyBorder="1" applyAlignment="1">
      <alignment horizontal="center" vertical="center"/>
    </xf>
    <xf numFmtId="37" fontId="12" fillId="0" borderId="0" xfId="0" applyNumberFormat="1" applyFont="1" applyFill="1" applyBorder="1" applyAlignment="1">
      <alignment horizontal="center" vertical="center"/>
    </xf>
    <xf numFmtId="0" fontId="11" fillId="0" borderId="3" xfId="0" applyFont="1" applyFill="1" applyBorder="1" applyAlignment="1">
      <alignment horizontal="center" vertical="center"/>
    </xf>
    <xf numFmtId="37" fontId="12" fillId="0" borderId="3" xfId="0" applyNumberFormat="1" applyFont="1" applyFill="1" applyBorder="1" applyAlignment="1">
      <alignment horizontal="center" vertical="center"/>
    </xf>
    <xf numFmtId="0" fontId="18" fillId="6" borderId="10" xfId="0" applyFont="1" applyFill="1" applyBorder="1" applyAlignment="1">
      <alignment horizontal="right" wrapText="1"/>
    </xf>
    <xf numFmtId="0" fontId="10" fillId="6" borderId="5" xfId="0" applyNumberFormat="1" applyFont="1" applyFill="1" applyBorder="1" applyAlignment="1">
      <alignment horizontal="right"/>
    </xf>
    <xf numFmtId="0" fontId="10" fillId="6" borderId="5" xfId="0" applyFont="1" applyFill="1" applyBorder="1" applyAlignment="1">
      <alignment horizontal="right"/>
    </xf>
    <xf numFmtId="0" fontId="10" fillId="6" borderId="5" xfId="0" applyFont="1" applyFill="1" applyBorder="1" applyAlignment="1">
      <alignment horizontal="right" wrapText="1"/>
    </xf>
    <xf numFmtId="0" fontId="10" fillId="6" borderId="7" xfId="0" applyFont="1" applyFill="1" applyBorder="1" applyAlignment="1">
      <alignment horizontal="right" wrapText="1"/>
    </xf>
    <xf numFmtId="0" fontId="10" fillId="6" borderId="12" xfId="0" applyNumberFormat="1" applyFont="1" applyFill="1" applyBorder="1" applyAlignment="1">
      <alignment horizontal="right"/>
    </xf>
    <xf numFmtId="0" fontId="10" fillId="6" borderId="12" xfId="0" applyFont="1" applyFill="1" applyBorder="1" applyAlignment="1">
      <alignment horizontal="right"/>
    </xf>
    <xf numFmtId="0" fontId="10" fillId="6" borderId="12" xfId="0" applyFont="1" applyFill="1" applyBorder="1" applyAlignment="1">
      <alignment horizontal="right" wrapText="1"/>
    </xf>
    <xf numFmtId="0" fontId="10" fillId="6" borderId="13" xfId="0" applyFont="1" applyFill="1" applyBorder="1" applyAlignment="1">
      <alignment horizontal="right" wrapText="1"/>
    </xf>
    <xf numFmtId="0" fontId="18" fillId="6" borderId="11" xfId="0" applyFont="1" applyFill="1" applyBorder="1" applyAlignment="1">
      <alignment horizontal="right" wrapText="1"/>
    </xf>
    <xf numFmtId="0" fontId="10" fillId="4" borderId="7" xfId="0" applyFont="1" applyFill="1" applyBorder="1"/>
    <xf numFmtId="0" fontId="10" fillId="8" borderId="5" xfId="0" applyFont="1" applyFill="1" applyBorder="1"/>
    <xf numFmtId="0" fontId="10" fillId="8" borderId="0" xfId="0" applyFont="1" applyFill="1" applyBorder="1"/>
    <xf numFmtId="0" fontId="10" fillId="8" borderId="6" xfId="0" applyFont="1" applyFill="1" applyBorder="1"/>
    <xf numFmtId="0" fontId="10" fillId="8" borderId="7" xfId="0" applyFont="1" applyFill="1" applyBorder="1"/>
    <xf numFmtId="0" fontId="10" fillId="8" borderId="8" xfId="0" applyFont="1" applyFill="1" applyBorder="1"/>
    <xf numFmtId="0" fontId="10" fillId="8" borderId="9" xfId="0" applyFont="1" applyFill="1" applyBorder="1"/>
    <xf numFmtId="0" fontId="10" fillId="0" borderId="0" xfId="0" applyFont="1" applyAlignment="1"/>
    <xf numFmtId="0" fontId="15" fillId="6" borderId="12"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10" fillId="6" borderId="11" xfId="0" applyNumberFormat="1" applyFont="1" applyFill="1" applyBorder="1" applyAlignment="1">
      <alignment horizontal="right"/>
    </xf>
    <xf numFmtId="0" fontId="10" fillId="6" borderId="5" xfId="0" applyFont="1" applyFill="1" applyBorder="1" applyAlignment="1">
      <alignment horizontal="right" vertical="center"/>
    </xf>
    <xf numFmtId="0" fontId="10" fillId="6" borderId="10" xfId="0" applyNumberFormat="1" applyFont="1" applyFill="1" applyBorder="1" applyAlignment="1">
      <alignment horizontal="right"/>
    </xf>
    <xf numFmtId="0" fontId="11" fillId="10" borderId="1" xfId="0" applyFont="1" applyFill="1" applyBorder="1" applyAlignment="1">
      <alignment horizontal="center" vertical="center" wrapText="1"/>
    </xf>
    <xf numFmtId="0" fontId="13" fillId="4" borderId="13" xfId="0" applyFont="1" applyFill="1" applyBorder="1" applyAlignment="1">
      <alignment horizontal="center" vertical="center"/>
    </xf>
    <xf numFmtId="164" fontId="14" fillId="5" borderId="2" xfId="0" applyNumberFormat="1" applyFont="1" applyFill="1" applyBorder="1" applyAlignment="1">
      <alignment horizontal="center" vertical="center"/>
    </xf>
    <xf numFmtId="164" fontId="14" fillId="5" borderId="3" xfId="0" applyNumberFormat="1" applyFont="1" applyFill="1" applyBorder="1" applyAlignment="1">
      <alignment horizontal="center" vertical="center"/>
    </xf>
    <xf numFmtId="164" fontId="14" fillId="5" borderId="4" xfId="0" applyNumberFormat="1" applyFont="1" applyFill="1" applyBorder="1" applyAlignment="1">
      <alignment horizontal="center" vertical="center"/>
    </xf>
    <xf numFmtId="0" fontId="10" fillId="6" borderId="12" xfId="0" applyFont="1" applyFill="1" applyBorder="1" applyAlignment="1">
      <alignment horizontal="center" vertical="center"/>
    </xf>
    <xf numFmtId="37" fontId="19" fillId="7" borderId="5" xfId="0" applyNumberFormat="1" applyFont="1" applyFill="1" applyBorder="1" applyAlignment="1" applyProtection="1">
      <alignment horizontal="center" vertical="center"/>
      <protection locked="0"/>
    </xf>
    <xf numFmtId="0" fontId="11" fillId="10" borderId="11" xfId="0" applyFont="1" applyFill="1" applyBorder="1" applyAlignment="1">
      <alignment horizontal="center" vertical="center"/>
    </xf>
    <xf numFmtId="37" fontId="12" fillId="10" borderId="10" xfId="0" applyNumberFormat="1" applyFont="1" applyFill="1" applyBorder="1" applyAlignment="1">
      <alignment horizontal="center" vertical="center"/>
    </xf>
    <xf numFmtId="37" fontId="12" fillId="10" borderId="14" xfId="0" applyNumberFormat="1" applyFont="1" applyFill="1" applyBorder="1" applyAlignment="1">
      <alignment horizontal="center" vertical="center"/>
    </xf>
    <xf numFmtId="37" fontId="12" fillId="10" borderId="15" xfId="0" applyNumberFormat="1" applyFont="1" applyFill="1" applyBorder="1" applyAlignment="1">
      <alignment horizontal="center" vertical="center"/>
    </xf>
    <xf numFmtId="37" fontId="15"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wrapText="1"/>
    </xf>
    <xf numFmtId="0" fontId="0" fillId="0" borderId="0" xfId="0" applyFill="1" applyBorder="1" applyProtection="1">
      <protection locked="0"/>
    </xf>
    <xf numFmtId="0" fontId="0" fillId="0" borderId="0" xfId="0" applyProtection="1">
      <protection locked="0"/>
    </xf>
    <xf numFmtId="0" fontId="10" fillId="0" borderId="0" xfId="0" applyFont="1" applyFill="1" applyBorder="1" applyAlignment="1">
      <alignment horizontal="left" vertical="center"/>
    </xf>
    <xf numFmtId="0" fontId="11" fillId="9" borderId="1" xfId="0" applyFont="1" applyFill="1" applyBorder="1" applyAlignment="1">
      <alignment horizontal="center" wrapText="1"/>
    </xf>
    <xf numFmtId="0" fontId="11" fillId="9" borderId="0" xfId="0" applyFont="1" applyFill="1" applyAlignment="1">
      <alignment horizontal="center" wrapText="1"/>
    </xf>
    <xf numFmtId="0" fontId="0" fillId="6" borderId="12" xfId="0" applyFill="1" applyBorder="1"/>
    <xf numFmtId="0" fontId="0" fillId="11" borderId="14" xfId="0" applyFill="1" applyBorder="1"/>
    <xf numFmtId="0" fontId="0" fillId="11" borderId="15" xfId="0" applyFill="1" applyBorder="1"/>
    <xf numFmtId="0" fontId="0" fillId="11" borderId="0" xfId="0" applyFill="1" applyBorder="1"/>
    <xf numFmtId="0" fontId="0" fillId="11" borderId="6" xfId="0" applyFill="1" applyBorder="1"/>
    <xf numFmtId="0" fontId="11" fillId="9" borderId="13" xfId="0" applyFont="1" applyFill="1" applyBorder="1" applyAlignment="1">
      <alignment wrapText="1"/>
    </xf>
    <xf numFmtId="0" fontId="11" fillId="9" borderId="0" xfId="0" applyFont="1" applyFill="1"/>
    <xf numFmtId="0" fontId="20" fillId="0" borderId="0" xfId="4"/>
    <xf numFmtId="0" fontId="13" fillId="4" borderId="7" xfId="0" applyFont="1" applyFill="1" applyBorder="1" applyAlignment="1">
      <alignment horizontal="center" vertical="center"/>
    </xf>
    <xf numFmtId="0" fontId="12" fillId="10" borderId="10" xfId="0" applyFont="1" applyFill="1" applyBorder="1" applyAlignment="1">
      <alignment horizontal="centerContinuous" vertical="center" wrapText="1"/>
    </xf>
    <xf numFmtId="0" fontId="12" fillId="10" borderId="14" xfId="0" applyFont="1" applyFill="1" applyBorder="1" applyAlignment="1">
      <alignment horizontal="centerContinuous" vertical="center" wrapText="1"/>
    </xf>
    <xf numFmtId="0" fontId="12" fillId="3" borderId="14" xfId="0" applyFont="1" applyFill="1" applyBorder="1" applyAlignment="1">
      <alignment horizontal="centerContinuous" vertical="center" wrapText="1"/>
    </xf>
    <xf numFmtId="0" fontId="12" fillId="3" borderId="15" xfId="0" applyFont="1" applyFill="1" applyBorder="1" applyAlignment="1">
      <alignment horizontal="centerContinuous" vertical="center" wrapText="1"/>
    </xf>
    <xf numFmtId="0" fontId="17" fillId="6" borderId="5" xfId="0" applyFont="1" applyFill="1" applyBorder="1" applyAlignment="1">
      <alignment horizontal="left" wrapText="1"/>
    </xf>
    <xf numFmtId="0" fontId="17" fillId="6" borderId="7" xfId="0" applyFont="1" applyFill="1" applyBorder="1" applyAlignment="1">
      <alignment horizontal="left" wrapText="1"/>
    </xf>
    <xf numFmtId="164" fontId="14" fillId="5" borderId="10" xfId="0" applyNumberFormat="1" applyFont="1" applyFill="1" applyBorder="1" applyAlignment="1">
      <alignment horizontal="center" vertical="center"/>
    </xf>
    <xf numFmtId="164" fontId="14" fillId="5" borderId="14" xfId="0" applyNumberFormat="1" applyFont="1" applyFill="1" applyBorder="1" applyAlignment="1">
      <alignment horizontal="center" vertical="center"/>
    </xf>
    <xf numFmtId="164" fontId="14" fillId="5" borderId="15" xfId="0" applyNumberFormat="1" applyFont="1" applyFill="1" applyBorder="1" applyAlignment="1">
      <alignment horizontal="center" vertical="center"/>
    </xf>
    <xf numFmtId="37" fontId="15" fillId="8" borderId="10" xfId="0" applyNumberFormat="1" applyFont="1" applyFill="1" applyBorder="1" applyAlignment="1" applyProtection="1">
      <alignment horizontal="center" vertical="center"/>
      <protection locked="0"/>
    </xf>
    <xf numFmtId="0" fontId="10" fillId="8" borderId="14" xfId="0" quotePrefix="1" applyFont="1" applyFill="1" applyBorder="1" applyAlignment="1">
      <alignment vertical="center" wrapText="1"/>
    </xf>
    <xf numFmtId="0" fontId="10" fillId="8" borderId="14" xfId="0" applyFont="1" applyFill="1" applyBorder="1" applyAlignment="1">
      <alignment vertical="center"/>
    </xf>
    <xf numFmtId="0" fontId="10" fillId="8" borderId="15" xfId="0" applyFont="1" applyFill="1" applyBorder="1" applyAlignment="1">
      <alignment vertical="center"/>
    </xf>
    <xf numFmtId="37" fontId="15" fillId="8" borderId="5" xfId="0" applyNumberFormat="1" applyFont="1" applyFill="1" applyBorder="1" applyAlignment="1" applyProtection="1">
      <alignment horizontal="center" vertical="center"/>
      <protection locked="0"/>
    </xf>
    <xf numFmtId="0" fontId="10" fillId="8" borderId="6" xfId="0" applyFont="1" applyFill="1" applyBorder="1" applyAlignment="1">
      <alignment vertical="center"/>
    </xf>
    <xf numFmtId="0" fontId="12" fillId="8" borderId="0" xfId="0" applyFont="1" applyFill="1" applyBorder="1" applyAlignment="1">
      <alignment vertical="center" wrapText="1"/>
    </xf>
    <xf numFmtId="0" fontId="12" fillId="8" borderId="6" xfId="0" applyFont="1" applyFill="1" applyBorder="1" applyAlignment="1">
      <alignment vertical="center" wrapText="1"/>
    </xf>
    <xf numFmtId="0" fontId="0" fillId="8" borderId="0" xfId="0" applyFill="1" applyBorder="1" applyProtection="1">
      <protection locked="0"/>
    </xf>
    <xf numFmtId="0" fontId="0" fillId="8" borderId="6" xfId="0" applyFill="1" applyBorder="1" applyProtection="1">
      <protection locked="0"/>
    </xf>
    <xf numFmtId="37" fontId="15" fillId="8" borderId="7" xfId="0" applyNumberFormat="1" applyFont="1" applyFill="1" applyBorder="1" applyAlignment="1" applyProtection="1">
      <alignment horizontal="center" vertical="center"/>
      <protection locked="0"/>
    </xf>
    <xf numFmtId="0" fontId="0" fillId="8" borderId="8" xfId="0" applyFill="1" applyBorder="1" applyProtection="1">
      <protection locked="0"/>
    </xf>
    <xf numFmtId="0" fontId="0" fillId="8" borderId="9" xfId="0" applyFill="1" applyBorder="1" applyProtection="1">
      <protection locked="0"/>
    </xf>
    <xf numFmtId="0" fontId="16" fillId="0" borderId="0" xfId="1" applyFont="1" applyFill="1" applyBorder="1" applyProtection="1"/>
    <xf numFmtId="0" fontId="17" fillId="0" borderId="0" xfId="1" applyFont="1" applyFill="1" applyBorder="1" applyProtection="1"/>
    <xf numFmtId="0" fontId="10" fillId="12" borderId="5" xfId="0" applyFont="1" applyFill="1" applyBorder="1" applyAlignment="1">
      <alignment horizontal="left"/>
    </xf>
    <xf numFmtId="49" fontId="10" fillId="6" borderId="5" xfId="0" applyNumberFormat="1" applyFont="1" applyFill="1" applyBorder="1" applyAlignment="1">
      <alignment horizontal="right" wrapText="1"/>
    </xf>
    <xf numFmtId="0" fontId="16" fillId="6" borderId="5" xfId="0" applyFont="1" applyFill="1" applyBorder="1" applyAlignment="1">
      <alignment horizontal="right" wrapText="1"/>
    </xf>
    <xf numFmtId="0" fontId="16" fillId="6" borderId="7" xfId="0" applyFont="1" applyFill="1" applyBorder="1" applyAlignment="1">
      <alignment horizontal="right" wrapText="1"/>
    </xf>
    <xf numFmtId="0" fontId="13" fillId="4" borderId="7" xfId="0" applyFont="1" applyFill="1" applyBorder="1" applyAlignment="1">
      <alignment horizontal="center"/>
    </xf>
    <xf numFmtId="37" fontId="12" fillId="3" borderId="14" xfId="0" applyNumberFormat="1" applyFont="1" applyFill="1" applyBorder="1" applyAlignment="1">
      <alignment vertical="center" wrapText="1"/>
    </xf>
    <xf numFmtId="0" fontId="11" fillId="0" borderId="0" xfId="0" applyFont="1" applyFill="1" applyBorder="1" applyAlignment="1">
      <alignment horizontal="center" vertical="center" wrapText="1"/>
    </xf>
    <xf numFmtId="37" fontId="12" fillId="0" borderId="0" xfId="0" applyNumberFormat="1" applyFont="1" applyFill="1" applyBorder="1" applyAlignment="1">
      <alignment vertical="center" wrapText="1"/>
    </xf>
    <xf numFmtId="0" fontId="0" fillId="0" borderId="0" xfId="0" applyFill="1"/>
    <xf numFmtId="0" fontId="10" fillId="0" borderId="0" xfId="0" applyFont="1" applyFill="1" applyBorder="1"/>
    <xf numFmtId="0" fontId="11" fillId="2" borderId="7" xfId="0" applyFont="1" applyFill="1" applyBorder="1" applyAlignment="1">
      <alignment horizontal="center" vertical="center" wrapText="1"/>
    </xf>
    <xf numFmtId="0" fontId="10" fillId="0" borderId="0" xfId="0" applyFont="1" applyFill="1" applyBorder="1" applyAlignment="1">
      <alignment horizontal="right" wrapText="1"/>
    </xf>
    <xf numFmtId="0" fontId="10" fillId="0" borderId="0" xfId="0" applyFont="1" applyFill="1" applyBorder="1" applyAlignment="1">
      <alignment horizontal="left"/>
    </xf>
    <xf numFmtId="0" fontId="8" fillId="0" borderId="0" xfId="1" applyFont="1" applyFill="1" applyBorder="1" applyAlignment="1" applyProtection="1">
      <alignment horizontal="center"/>
    </xf>
    <xf numFmtId="0" fontId="6" fillId="8" borderId="0" xfId="1" applyFont="1" applyFill="1" applyBorder="1" applyAlignment="1">
      <alignment horizontal="center"/>
    </xf>
    <xf numFmtId="0" fontId="16" fillId="0" borderId="0" xfId="1" applyFont="1" applyFill="1" applyBorder="1" applyAlignment="1" applyProtection="1">
      <alignment horizontal="left"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37" fontId="12" fillId="3" borderId="7" xfId="0" applyNumberFormat="1" applyFont="1" applyFill="1" applyBorder="1" applyAlignment="1">
      <alignment horizontal="center" vertical="center"/>
    </xf>
    <xf numFmtId="37" fontId="12" fillId="3" borderId="8" xfId="0" applyNumberFormat="1" applyFont="1" applyFill="1" applyBorder="1" applyAlignment="1">
      <alignment horizontal="center" vertical="center"/>
    </xf>
    <xf numFmtId="37" fontId="12" fillId="3" borderId="9" xfId="0" applyNumberFormat="1" applyFont="1" applyFill="1" applyBorder="1" applyAlignment="1">
      <alignment horizontal="center" vertical="center"/>
    </xf>
    <xf numFmtId="0" fontId="10" fillId="0" borderId="0" xfId="0" quotePrefix="1" applyFont="1" applyAlignment="1">
      <alignment horizontal="left" vertical="center" wrapText="1"/>
    </xf>
    <xf numFmtId="49" fontId="0" fillId="0" borderId="0" xfId="0" applyNumberFormat="1" applyAlignment="1">
      <alignment horizontal="left" wrapText="1"/>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164" fontId="14" fillId="5" borderId="10" xfId="0" applyNumberFormat="1" applyFont="1" applyFill="1" applyBorder="1" applyAlignment="1">
      <alignment horizontal="center" vertical="center" wrapText="1"/>
    </xf>
    <xf numFmtId="164" fontId="14" fillId="5" borderId="14" xfId="0" applyNumberFormat="1" applyFont="1" applyFill="1" applyBorder="1" applyAlignment="1">
      <alignment horizontal="center" vertical="center" wrapText="1"/>
    </xf>
    <xf numFmtId="164" fontId="14" fillId="5" borderId="15" xfId="0" applyNumberFormat="1"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wrapText="1"/>
    </xf>
    <xf numFmtId="164" fontId="14" fillId="4" borderId="10" xfId="0" applyNumberFormat="1" applyFont="1" applyFill="1" applyBorder="1" applyAlignment="1">
      <alignment horizontal="center" vertical="center" wrapText="1"/>
    </xf>
    <xf numFmtId="164" fontId="14" fillId="4" borderId="14" xfId="0" applyNumberFormat="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7" fillId="4" borderId="14"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0" fillId="0" borderId="8" xfId="0" applyBorder="1" applyAlignment="1">
      <alignment horizontal="left" wrapText="1"/>
    </xf>
    <xf numFmtId="0" fontId="0" fillId="0" borderId="0" xfId="0" applyFont="1" applyFill="1" applyBorder="1" applyAlignment="1">
      <alignment horizontal="left"/>
    </xf>
    <xf numFmtId="0" fontId="0" fillId="8" borderId="2" xfId="0" applyFill="1" applyBorder="1" applyAlignment="1">
      <alignment horizontal="center"/>
    </xf>
    <xf numFmtId="0" fontId="0" fillId="8" borderId="3" xfId="0" applyFill="1" applyBorder="1" applyAlignment="1">
      <alignment horizontal="center"/>
    </xf>
    <xf numFmtId="0" fontId="0" fillId="8" borderId="4" xfId="0" applyFill="1" applyBorder="1" applyAlignment="1">
      <alignment horizontal="center"/>
    </xf>
    <xf numFmtId="0" fontId="0" fillId="0" borderId="3" xfId="0" applyFont="1" applyFill="1" applyBorder="1" applyAlignment="1">
      <alignment horizontal="left" wrapText="1"/>
    </xf>
    <xf numFmtId="0" fontId="0" fillId="0" borderId="0" xfId="0" applyFont="1" applyFill="1" applyBorder="1" applyAlignment="1">
      <alignment horizontal="left" vertical="center" wrapText="1"/>
    </xf>
    <xf numFmtId="0" fontId="0" fillId="0" borderId="0" xfId="0" applyAlignment="1">
      <alignment horizontal="left" wrapText="1"/>
    </xf>
    <xf numFmtId="0" fontId="7" fillId="0" borderId="0" xfId="0" applyFont="1" applyAlignment="1">
      <alignment horizontal="left" wrapText="1"/>
    </xf>
    <xf numFmtId="0" fontId="23" fillId="0" borderId="0" xfId="0" applyFont="1"/>
    <xf numFmtId="0" fontId="24" fillId="0" borderId="0" xfId="4" applyFont="1" applyAlignment="1">
      <alignment horizontal="left" vertical="center"/>
    </xf>
  </cellXfs>
  <cellStyles count="5">
    <cellStyle name="Comma 2" xfId="2" xr:uid="{00000000-0005-0000-0000-000000000000}"/>
    <cellStyle name="Hyperlink" xfId="4" builtinId="8"/>
    <cellStyle name="Normal" xfId="0" builtinId="0"/>
    <cellStyle name="Normal 2" xfId="1" xr:uid="{00000000-0005-0000-0000-000003000000}"/>
    <cellStyle name="Normal 3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152400</xdr:rowOff>
    </xdr:from>
    <xdr:to>
      <xdr:col>1</xdr:col>
      <xdr:colOff>224790</xdr:colOff>
      <xdr:row>14</xdr:row>
      <xdr:rowOff>36195</xdr:rowOff>
    </xdr:to>
    <xdr:pic>
      <xdr:nvPicPr>
        <xdr:cNvPr id="2" name="Picture 1">
          <a:extLst>
            <a:ext uri="{FF2B5EF4-FFF2-40B4-BE49-F238E27FC236}">
              <a16:creationId xmlns:a16="http://schemas.microsoft.com/office/drawing/2014/main" id="{806CB314-40A9-4497-BD34-22F2ABD024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360"/>
        <a:stretch/>
      </xdr:blipFill>
      <xdr:spPr bwMode="auto">
        <a:xfrm>
          <a:off x="0" y="1676400"/>
          <a:ext cx="1062990" cy="45529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Charter%20Equity/Resources/PDE%20MCSO%20Resources/MCSO%20Applic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Fact Sheet"/>
      <sheetName val="Finance and Facilities"/>
      <sheetName val="Current Year Budgets"/>
      <sheetName val="MCSO Budget Projections"/>
      <sheetName val="Governance"/>
      <sheetName val="Staffing"/>
      <sheetName val="Enrollment"/>
      <sheetName val="Checklist"/>
      <sheetName val="Outputs"/>
      <sheetName val="Financial Indicators"/>
      <sheetName val="Error Checking"/>
    </sheetNames>
    <sheetDataSet>
      <sheetData sheetId="0">
        <row r="4">
          <cell r="A4">
            <v>2019</v>
          </cell>
        </row>
      </sheetData>
      <sheetData sheetId="1">
        <row r="29">
          <cell r="B29"/>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searchforaction.org/projects/equity-focused-charter-school-authorizing-toolkit/"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penndata.hbg.psu.edu/Public-Reporting/Data-at-a-Glance" TargetMode="External"/><Relationship Id="rId1" Type="http://schemas.openxmlformats.org/officeDocument/2006/relationships/hyperlink" Target="https://futurereadyp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showGridLines="0" tabSelected="1" zoomScaleNormal="100" workbookViewId="0">
      <selection sqref="A1:H1"/>
    </sheetView>
  </sheetViews>
  <sheetFormatPr defaultColWidth="8.7109375" defaultRowHeight="15" x14ac:dyDescent="0.25"/>
  <cols>
    <col min="1" max="1" width="12.5703125" style="14" customWidth="1"/>
    <col min="2" max="3" width="8.7109375" style="15"/>
    <col min="4" max="4" width="16.42578125" style="15" customWidth="1"/>
    <col min="5" max="16384" width="8.7109375" style="15"/>
  </cols>
  <sheetData>
    <row r="1" spans="1:9" ht="15" customHeight="1" x14ac:dyDescent="0.25">
      <c r="A1" s="175" t="s">
        <v>12</v>
      </c>
      <c r="B1" s="175"/>
      <c r="C1" s="175"/>
      <c r="D1" s="175"/>
      <c r="E1" s="175"/>
      <c r="F1" s="175"/>
      <c r="G1" s="175"/>
      <c r="H1" s="175"/>
    </row>
    <row r="2" spans="1:9" ht="19.5" customHeight="1" x14ac:dyDescent="0.25">
      <c r="A2" s="161" t="s">
        <v>8</v>
      </c>
      <c r="B2" s="176"/>
      <c r="C2" s="176"/>
      <c r="D2" s="176"/>
    </row>
    <row r="3" spans="1:9" ht="24.75" customHeight="1" x14ac:dyDescent="0.25">
      <c r="A3" s="161" t="s">
        <v>94</v>
      </c>
      <c r="B3" s="176"/>
      <c r="C3" s="176"/>
      <c r="D3" s="176"/>
    </row>
    <row r="4" spans="1:9" ht="15" customHeight="1" x14ac:dyDescent="0.25">
      <c r="A4" s="160"/>
    </row>
    <row r="5" spans="1:9" ht="15" customHeight="1" x14ac:dyDescent="0.25">
      <c r="A5" s="160" t="s">
        <v>92</v>
      </c>
    </row>
    <row r="6" spans="1:9" ht="27" customHeight="1" x14ac:dyDescent="0.25">
      <c r="A6" s="177" t="s">
        <v>93</v>
      </c>
      <c r="B6" s="177"/>
      <c r="C6" s="177"/>
      <c r="D6" s="177"/>
      <c r="E6" s="177"/>
      <c r="F6" s="177"/>
      <c r="G6" s="177"/>
      <c r="H6" s="177"/>
      <c r="I6" s="177"/>
    </row>
    <row r="7" spans="1:9" ht="15" customHeight="1" x14ac:dyDescent="0.25">
      <c r="A7" s="160" t="s">
        <v>14</v>
      </c>
      <c r="B7" s="16"/>
      <c r="C7" s="16"/>
      <c r="D7" s="16"/>
      <c r="H7" s="17"/>
    </row>
    <row r="8" spans="1:9" ht="15" customHeight="1" x14ac:dyDescent="0.25">
      <c r="A8" s="160" t="s">
        <v>13</v>
      </c>
      <c r="B8" s="16"/>
      <c r="C8" s="16"/>
      <c r="D8" s="16"/>
      <c r="H8" s="17"/>
    </row>
    <row r="9" spans="1:9" ht="15" customHeight="1" x14ac:dyDescent="0.25">
      <c r="A9" s="160" t="s">
        <v>95</v>
      </c>
    </row>
    <row r="10" spans="1:9" ht="15" customHeight="1" x14ac:dyDescent="0.25">
      <c r="A10" s="160" t="s">
        <v>96</v>
      </c>
    </row>
    <row r="11" spans="1:9" ht="15" customHeight="1" x14ac:dyDescent="0.25"/>
    <row r="12" spans="1:9" customFormat="1" x14ac:dyDescent="0.25"/>
    <row r="13" spans="1:9" customFormat="1" x14ac:dyDescent="0.25">
      <c r="C13" s="212" t="s">
        <v>131</v>
      </c>
    </row>
    <row r="14" spans="1:9" customFormat="1" x14ac:dyDescent="0.25">
      <c r="C14" s="213" t="s">
        <v>132</v>
      </c>
    </row>
    <row r="15" spans="1:9" customForma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4">
    <mergeCell ref="A1:H1"/>
    <mergeCell ref="B2:D2"/>
    <mergeCell ref="B3:D3"/>
    <mergeCell ref="A6:I6"/>
  </mergeCells>
  <hyperlinks>
    <hyperlink ref="C14" r:id="rId1" xr:uid="{D63CDF70-16DE-4267-8E01-69B392C740A6}"/>
  </hyperlinks>
  <pageMargins left="0.7" right="0.7" top="0.75" bottom="0.7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Q40"/>
  <sheetViews>
    <sheetView showGridLines="0" workbookViewId="0">
      <selection activeCell="H19" sqref="H19"/>
    </sheetView>
  </sheetViews>
  <sheetFormatPr defaultRowHeight="15" x14ac:dyDescent="0.25"/>
  <cols>
    <col min="1" max="1" width="3.7109375" customWidth="1"/>
    <col min="2" max="2" width="35.28515625" customWidth="1"/>
    <col min="10" max="22" width="15.7109375" customWidth="1"/>
  </cols>
  <sheetData>
    <row r="2" spans="2:7" ht="30.75" customHeight="1" x14ac:dyDescent="0.25">
      <c r="B2" s="203" t="s">
        <v>90</v>
      </c>
      <c r="C2" s="203"/>
      <c r="D2" s="203"/>
      <c r="E2" s="203"/>
      <c r="F2" s="203"/>
      <c r="G2" s="203"/>
    </row>
    <row r="3" spans="2:7" ht="14.45" customHeight="1" x14ac:dyDescent="0.25">
      <c r="B3" s="111"/>
      <c r="C3" s="138" t="s">
        <v>65</v>
      </c>
      <c r="D3" s="139"/>
      <c r="E3" s="140"/>
      <c r="F3" s="140"/>
      <c r="G3" s="141"/>
    </row>
    <row r="4" spans="2:7" ht="14.45" customHeight="1" x14ac:dyDescent="0.25">
      <c r="B4" s="137"/>
      <c r="C4" s="113">
        <f>appyear+1</f>
        <v>2020</v>
      </c>
      <c r="D4" s="114">
        <f>appyear+2</f>
        <v>2021</v>
      </c>
      <c r="E4" s="114">
        <f>D4+1</f>
        <v>2022</v>
      </c>
      <c r="F4" s="114">
        <f>E4+1</f>
        <v>2023</v>
      </c>
      <c r="G4" s="115">
        <f>F4+1</f>
        <v>2024</v>
      </c>
    </row>
    <row r="5" spans="2:7" ht="14.45" customHeight="1" x14ac:dyDescent="0.25">
      <c r="B5" s="116" t="s">
        <v>16</v>
      </c>
      <c r="C5" s="28"/>
      <c r="D5" s="29"/>
      <c r="E5" s="29"/>
      <c r="F5" s="29"/>
      <c r="G5" s="30"/>
    </row>
    <row r="6" spans="2:7" ht="14.45" customHeight="1" x14ac:dyDescent="0.25">
      <c r="B6" s="116">
        <v>1</v>
      </c>
      <c r="C6" s="28"/>
      <c r="D6" s="29"/>
      <c r="E6" s="29"/>
      <c r="F6" s="29"/>
      <c r="G6" s="30"/>
    </row>
    <row r="7" spans="2:7" ht="14.45" customHeight="1" x14ac:dyDescent="0.25">
      <c r="B7" s="116">
        <f>B6+1</f>
        <v>2</v>
      </c>
      <c r="C7" s="28"/>
      <c r="D7" s="29"/>
      <c r="E7" s="29"/>
      <c r="F7" s="29"/>
      <c r="G7" s="30"/>
    </row>
    <row r="8" spans="2:7" ht="14.45" customHeight="1" x14ac:dyDescent="0.25">
      <c r="B8" s="116">
        <f t="shared" ref="B8:B17" si="0">B7+1</f>
        <v>3</v>
      </c>
      <c r="C8" s="28"/>
      <c r="D8" s="29"/>
      <c r="E8" s="29"/>
      <c r="F8" s="29"/>
      <c r="G8" s="30"/>
    </row>
    <row r="9" spans="2:7" ht="14.45" customHeight="1" x14ac:dyDescent="0.25">
      <c r="B9" s="116">
        <f t="shared" si="0"/>
        <v>4</v>
      </c>
      <c r="C9" s="28"/>
      <c r="D9" s="29"/>
      <c r="E9" s="29"/>
      <c r="F9" s="29"/>
      <c r="G9" s="30"/>
    </row>
    <row r="10" spans="2:7" ht="14.45" customHeight="1" x14ac:dyDescent="0.25">
      <c r="B10" s="116">
        <f t="shared" si="0"/>
        <v>5</v>
      </c>
      <c r="C10" s="28"/>
      <c r="D10" s="29"/>
      <c r="E10" s="29"/>
      <c r="F10" s="29"/>
      <c r="G10" s="30"/>
    </row>
    <row r="11" spans="2:7" ht="14.45" customHeight="1" x14ac:dyDescent="0.25">
      <c r="B11" s="116">
        <f t="shared" si="0"/>
        <v>6</v>
      </c>
      <c r="C11" s="28"/>
      <c r="D11" s="29"/>
      <c r="E11" s="29"/>
      <c r="F11" s="29"/>
      <c r="G11" s="30"/>
    </row>
    <row r="12" spans="2:7" ht="14.45" customHeight="1" x14ac:dyDescent="0.25">
      <c r="B12" s="116">
        <f t="shared" si="0"/>
        <v>7</v>
      </c>
      <c r="C12" s="117"/>
      <c r="D12" s="29"/>
      <c r="E12" s="29"/>
      <c r="F12" s="29"/>
      <c r="G12" s="30"/>
    </row>
    <row r="13" spans="2:7" ht="14.45" customHeight="1" x14ac:dyDescent="0.25">
      <c r="B13" s="116">
        <f t="shared" si="0"/>
        <v>8</v>
      </c>
      <c r="C13" s="28"/>
      <c r="D13" s="29"/>
      <c r="E13" s="29"/>
      <c r="F13" s="29"/>
      <c r="G13" s="30"/>
    </row>
    <row r="14" spans="2:7" ht="14.45" customHeight="1" x14ac:dyDescent="0.25">
      <c r="B14" s="116">
        <f t="shared" si="0"/>
        <v>9</v>
      </c>
      <c r="C14" s="28"/>
      <c r="D14" s="29"/>
      <c r="E14" s="29"/>
      <c r="F14" s="29"/>
      <c r="G14" s="30"/>
    </row>
    <row r="15" spans="2:7" ht="14.45" customHeight="1" x14ac:dyDescent="0.25">
      <c r="B15" s="116">
        <f t="shared" si="0"/>
        <v>10</v>
      </c>
      <c r="C15" s="28"/>
      <c r="D15" s="29"/>
      <c r="E15" s="29"/>
      <c r="F15" s="29"/>
      <c r="G15" s="30"/>
    </row>
    <row r="16" spans="2:7" ht="14.45" customHeight="1" x14ac:dyDescent="0.25">
      <c r="B16" s="116">
        <f t="shared" si="0"/>
        <v>11</v>
      </c>
      <c r="C16" s="28"/>
      <c r="D16" s="29"/>
      <c r="E16" s="29"/>
      <c r="F16" s="29"/>
      <c r="G16" s="30"/>
    </row>
    <row r="17" spans="2:17" ht="14.45" customHeight="1" x14ac:dyDescent="0.25">
      <c r="B17" s="116">
        <f t="shared" si="0"/>
        <v>12</v>
      </c>
      <c r="C17" s="31"/>
      <c r="D17" s="32"/>
      <c r="E17" s="32"/>
      <c r="F17" s="32"/>
      <c r="G17" s="33"/>
    </row>
    <row r="18" spans="2:17" ht="14.45" customHeight="1" x14ac:dyDescent="0.25">
      <c r="B18" s="118" t="s">
        <v>66</v>
      </c>
      <c r="C18" s="119">
        <f t="shared" ref="C18:G18" si="1">SUM(C5:C17)</f>
        <v>0</v>
      </c>
      <c r="D18" s="120">
        <f t="shared" si="1"/>
        <v>0</v>
      </c>
      <c r="E18" s="120">
        <f t="shared" si="1"/>
        <v>0</v>
      </c>
      <c r="F18" s="120">
        <f t="shared" si="1"/>
        <v>0</v>
      </c>
      <c r="G18" s="121">
        <f t="shared" si="1"/>
        <v>0</v>
      </c>
    </row>
    <row r="19" spans="2:17" ht="21" customHeight="1" x14ac:dyDescent="0.25">
      <c r="B19" s="204" t="s">
        <v>67</v>
      </c>
      <c r="C19" s="204"/>
      <c r="D19" s="204"/>
      <c r="E19" s="204"/>
      <c r="F19" s="204"/>
      <c r="G19" s="204"/>
      <c r="H19" s="7"/>
    </row>
    <row r="20" spans="2:17" ht="81" customHeight="1" x14ac:dyDescent="0.25">
      <c r="B20" s="205"/>
      <c r="C20" s="206"/>
      <c r="D20" s="206"/>
      <c r="E20" s="206"/>
      <c r="F20" s="206"/>
      <c r="G20" s="207"/>
    </row>
    <row r="21" spans="2:17" ht="21.75" customHeight="1" x14ac:dyDescent="0.25">
      <c r="B21" s="208" t="s">
        <v>91</v>
      </c>
      <c r="C21" s="208"/>
      <c r="D21" s="122"/>
      <c r="E21" s="122"/>
      <c r="F21" s="122"/>
      <c r="G21" s="122"/>
    </row>
    <row r="22" spans="2:17" ht="14.45" customHeight="1" x14ac:dyDescent="0.25">
      <c r="B22" s="201" t="s">
        <v>68</v>
      </c>
      <c r="C22" s="202"/>
      <c r="D22" s="202"/>
      <c r="E22" s="202"/>
      <c r="F22" s="202"/>
      <c r="G22" s="202"/>
    </row>
    <row r="23" spans="2:17" ht="14.45" customHeight="1" x14ac:dyDescent="0.25">
      <c r="B23" s="112"/>
      <c r="C23" s="144">
        <f>appyear+1</f>
        <v>2020</v>
      </c>
      <c r="D23" s="145">
        <f>appyear+2</f>
        <v>2021</v>
      </c>
      <c r="E23" s="145">
        <f>D23+1</f>
        <v>2022</v>
      </c>
      <c r="F23" s="145">
        <f>E23+1</f>
        <v>2023</v>
      </c>
      <c r="G23" s="146">
        <f>F23+1</f>
        <v>2024</v>
      </c>
    </row>
    <row r="24" spans="2:17" ht="14.45" customHeight="1" x14ac:dyDescent="0.25">
      <c r="B24" s="142" t="s">
        <v>69</v>
      </c>
      <c r="C24" s="147"/>
      <c r="D24" s="148"/>
      <c r="E24" s="148"/>
      <c r="F24" s="149"/>
      <c r="G24" s="150"/>
    </row>
    <row r="25" spans="2:17" ht="14.45" customHeight="1" x14ac:dyDescent="0.25">
      <c r="B25" s="142" t="s">
        <v>70</v>
      </c>
      <c r="C25" s="151"/>
      <c r="D25" s="47"/>
      <c r="E25" s="47"/>
      <c r="F25" s="47"/>
      <c r="G25" s="152"/>
    </row>
    <row r="26" spans="2:17" ht="14.45" customHeight="1" x14ac:dyDescent="0.25">
      <c r="B26" s="142" t="s">
        <v>71</v>
      </c>
      <c r="C26" s="151"/>
      <c r="D26" s="57"/>
      <c r="E26" s="57"/>
      <c r="F26" s="57"/>
      <c r="G26" s="58"/>
    </row>
    <row r="27" spans="2:17" ht="14.45" customHeight="1" x14ac:dyDescent="0.25">
      <c r="B27" s="142" t="s">
        <v>72</v>
      </c>
      <c r="C27" s="151"/>
      <c r="D27" s="57"/>
      <c r="E27" s="153"/>
      <c r="F27" s="153"/>
      <c r="G27" s="154"/>
      <c r="H27" s="123"/>
      <c r="I27" s="123"/>
      <c r="J27" s="123"/>
      <c r="K27" s="123"/>
      <c r="L27" s="123"/>
      <c r="M27" s="123"/>
      <c r="N27" s="123"/>
      <c r="O27" s="123"/>
      <c r="P27" s="123"/>
      <c r="Q27" s="123"/>
    </row>
    <row r="28" spans="2:17" ht="14.45" customHeight="1" x14ac:dyDescent="0.25">
      <c r="B28" s="142" t="s">
        <v>73</v>
      </c>
      <c r="C28" s="151"/>
      <c r="D28" s="155"/>
      <c r="E28" s="57"/>
      <c r="F28" s="57"/>
      <c r="G28" s="58"/>
    </row>
    <row r="29" spans="2:17" ht="14.45" customHeight="1" x14ac:dyDescent="0.25">
      <c r="B29" s="142" t="s">
        <v>74</v>
      </c>
      <c r="C29" s="151"/>
      <c r="D29" s="155"/>
      <c r="E29" s="155"/>
      <c r="F29" s="155"/>
      <c r="G29" s="156"/>
    </row>
    <row r="30" spans="2:17" ht="14.45" customHeight="1" x14ac:dyDescent="0.25">
      <c r="B30" s="142" t="s">
        <v>75</v>
      </c>
      <c r="C30" s="151"/>
      <c r="D30" s="155"/>
      <c r="E30" s="155"/>
      <c r="F30" s="155"/>
      <c r="G30" s="156"/>
    </row>
    <row r="31" spans="2:17" ht="14.45" customHeight="1" x14ac:dyDescent="0.25">
      <c r="B31" s="142" t="s">
        <v>76</v>
      </c>
      <c r="C31" s="151"/>
      <c r="D31" s="155"/>
      <c r="E31" s="155"/>
      <c r="F31" s="155"/>
      <c r="G31" s="156"/>
    </row>
    <row r="32" spans="2:17" ht="14.45" customHeight="1" x14ac:dyDescent="0.25">
      <c r="B32" s="142" t="s">
        <v>77</v>
      </c>
      <c r="C32" s="151"/>
      <c r="D32" s="155"/>
      <c r="E32" s="155"/>
      <c r="F32" s="155"/>
      <c r="G32" s="156"/>
    </row>
    <row r="33" spans="2:7" ht="14.45" customHeight="1" x14ac:dyDescent="0.25">
      <c r="B33" s="142" t="s">
        <v>78</v>
      </c>
      <c r="C33" s="151"/>
      <c r="D33" s="155"/>
      <c r="E33" s="155"/>
      <c r="F33" s="155"/>
      <c r="G33" s="156"/>
    </row>
    <row r="34" spans="2:7" ht="14.45" customHeight="1" x14ac:dyDescent="0.25">
      <c r="B34" s="142" t="s">
        <v>79</v>
      </c>
      <c r="C34" s="151"/>
      <c r="D34" s="155"/>
      <c r="E34" s="155"/>
      <c r="F34" s="155"/>
      <c r="G34" s="156"/>
    </row>
    <row r="35" spans="2:7" ht="14.45" customHeight="1" x14ac:dyDescent="0.25">
      <c r="B35" s="142" t="s">
        <v>80</v>
      </c>
      <c r="C35" s="151"/>
      <c r="D35" s="155"/>
      <c r="E35" s="155"/>
      <c r="F35" s="155"/>
      <c r="G35" s="156"/>
    </row>
    <row r="36" spans="2:7" ht="14.45" customHeight="1" x14ac:dyDescent="0.25">
      <c r="B36" s="143" t="s">
        <v>81</v>
      </c>
      <c r="C36" s="157"/>
      <c r="D36" s="158"/>
      <c r="E36" s="158"/>
      <c r="F36" s="158"/>
      <c r="G36" s="159"/>
    </row>
    <row r="37" spans="2:7" ht="71.25" customHeight="1" x14ac:dyDescent="0.25">
      <c r="B37" s="209" t="s">
        <v>82</v>
      </c>
      <c r="C37" s="209"/>
      <c r="D37" s="209"/>
      <c r="E37" s="209"/>
      <c r="F37" s="209"/>
      <c r="G37" s="209"/>
    </row>
    <row r="38" spans="2:7" ht="102.75" customHeight="1" x14ac:dyDescent="0.25">
      <c r="B38" s="198"/>
      <c r="C38" s="199"/>
      <c r="D38" s="199"/>
      <c r="E38" s="199"/>
      <c r="F38" s="199"/>
      <c r="G38" s="200"/>
    </row>
    <row r="39" spans="2:7" x14ac:dyDescent="0.25">
      <c r="B39" s="126"/>
      <c r="C39" s="122"/>
      <c r="D39" s="124"/>
      <c r="E39" s="124"/>
      <c r="F39" s="125"/>
      <c r="G39" s="125"/>
    </row>
    <row r="40" spans="2:7" x14ac:dyDescent="0.25">
      <c r="B40" s="84"/>
      <c r="C40" s="85"/>
      <c r="D40" s="80"/>
      <c r="E40" s="80"/>
    </row>
  </sheetData>
  <mergeCells count="7">
    <mergeCell ref="B38:G38"/>
    <mergeCell ref="B22:G22"/>
    <mergeCell ref="B2:G2"/>
    <mergeCell ref="B19:G19"/>
    <mergeCell ref="B20:G20"/>
    <mergeCell ref="B21:C21"/>
    <mergeCell ref="B37:G3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14"/>
  <sheetViews>
    <sheetView showGridLines="0" workbookViewId="0">
      <selection activeCell="B20" sqref="B20"/>
    </sheetView>
  </sheetViews>
  <sheetFormatPr defaultRowHeight="15" x14ac:dyDescent="0.25"/>
  <cols>
    <col min="1" max="1" width="3.5703125" customWidth="1"/>
    <col min="2" max="2" width="28.28515625" customWidth="1"/>
    <col min="3" max="11" width="15.7109375" customWidth="1"/>
    <col min="12" max="12" width="16.7109375" customWidth="1"/>
    <col min="13" max="16" width="15.7109375" customWidth="1"/>
  </cols>
  <sheetData>
    <row r="1" spans="2:16" x14ac:dyDescent="0.25">
      <c r="B1" t="s">
        <v>83</v>
      </c>
    </row>
    <row r="2" spans="2:16" ht="45" customHeight="1" x14ac:dyDescent="0.25">
      <c r="B2" s="210" t="s">
        <v>84</v>
      </c>
      <c r="C2" s="210"/>
      <c r="D2" s="210"/>
      <c r="E2" s="210"/>
      <c r="F2" s="210"/>
      <c r="G2" s="210"/>
      <c r="H2" s="210"/>
      <c r="I2" s="210"/>
      <c r="J2" s="210"/>
      <c r="K2" s="210"/>
      <c r="L2" s="210"/>
    </row>
    <row r="3" spans="2:16" s="51" customFormat="1" ht="52.5" customHeight="1" x14ac:dyDescent="0.25">
      <c r="B3" s="127" t="s">
        <v>85</v>
      </c>
      <c r="C3" s="128" t="s">
        <v>63</v>
      </c>
      <c r="D3" s="128" t="s">
        <v>69</v>
      </c>
      <c r="E3" s="128" t="s">
        <v>70</v>
      </c>
      <c r="F3" s="128" t="s">
        <v>71</v>
      </c>
      <c r="G3" s="128" t="s">
        <v>72</v>
      </c>
      <c r="H3" s="128" t="s">
        <v>73</v>
      </c>
      <c r="I3" s="128" t="s">
        <v>74</v>
      </c>
      <c r="J3" s="128" t="s">
        <v>75</v>
      </c>
      <c r="K3" s="128" t="s">
        <v>76</v>
      </c>
      <c r="L3" s="128" t="s">
        <v>77</v>
      </c>
      <c r="M3" s="128" t="s">
        <v>78</v>
      </c>
      <c r="N3" s="128" t="s">
        <v>79</v>
      </c>
      <c r="O3" s="128" t="s">
        <v>80</v>
      </c>
      <c r="P3" s="128" t="s">
        <v>81</v>
      </c>
    </row>
    <row r="4" spans="2:16" x14ac:dyDescent="0.25">
      <c r="B4" s="129"/>
      <c r="C4" s="130"/>
      <c r="D4" s="130"/>
      <c r="E4" s="130"/>
      <c r="F4" s="130"/>
      <c r="G4" s="130"/>
      <c r="H4" s="130"/>
      <c r="I4" s="130"/>
      <c r="J4" s="130"/>
      <c r="K4" s="130"/>
      <c r="L4" s="130"/>
      <c r="M4" s="130"/>
      <c r="N4" s="130"/>
      <c r="O4" s="130"/>
      <c r="P4" s="131"/>
    </row>
    <row r="5" spans="2:16" x14ac:dyDescent="0.25">
      <c r="B5" s="129"/>
      <c r="C5" s="132"/>
      <c r="D5" s="132"/>
      <c r="E5" s="132"/>
      <c r="F5" s="132"/>
      <c r="G5" s="132"/>
      <c r="H5" s="132"/>
      <c r="I5" s="132"/>
      <c r="J5" s="132"/>
      <c r="K5" s="132"/>
      <c r="L5" s="132"/>
      <c r="M5" s="132"/>
      <c r="N5" s="132"/>
      <c r="O5" s="132"/>
      <c r="P5" s="133"/>
    </row>
    <row r="6" spans="2:16" x14ac:dyDescent="0.25">
      <c r="B6" s="129"/>
      <c r="C6" s="132"/>
      <c r="D6" s="132"/>
      <c r="E6" s="132"/>
      <c r="F6" s="132"/>
      <c r="G6" s="132"/>
      <c r="H6" s="132"/>
      <c r="I6" s="132"/>
      <c r="J6" s="132"/>
      <c r="K6" s="132"/>
      <c r="L6" s="132"/>
      <c r="M6" s="132"/>
      <c r="N6" s="132"/>
      <c r="O6" s="132"/>
      <c r="P6" s="133"/>
    </row>
    <row r="7" spans="2:16" x14ac:dyDescent="0.25">
      <c r="B7" s="129"/>
      <c r="C7" s="132"/>
      <c r="D7" s="132"/>
      <c r="E7" s="132"/>
      <c r="F7" s="132"/>
      <c r="G7" s="132"/>
      <c r="H7" s="132"/>
      <c r="I7" s="132"/>
      <c r="J7" s="132"/>
      <c r="K7" s="132"/>
      <c r="L7" s="132"/>
      <c r="M7" s="132"/>
      <c r="N7" s="132"/>
      <c r="O7" s="132"/>
      <c r="P7" s="133"/>
    </row>
    <row r="8" spans="2:16" x14ac:dyDescent="0.25">
      <c r="B8" s="129"/>
      <c r="C8" s="132"/>
      <c r="D8" s="132"/>
      <c r="E8" s="132"/>
      <c r="F8" s="132"/>
      <c r="G8" s="132"/>
      <c r="H8" s="132"/>
      <c r="I8" s="132"/>
      <c r="J8" s="132"/>
      <c r="K8" s="132"/>
      <c r="L8" s="132"/>
      <c r="M8" s="132"/>
      <c r="N8" s="132"/>
      <c r="O8" s="132"/>
      <c r="P8" s="133"/>
    </row>
    <row r="9" spans="2:16" ht="26.25" x14ac:dyDescent="0.25">
      <c r="B9" s="134" t="s">
        <v>86</v>
      </c>
      <c r="C9" s="135" t="e">
        <f>AVERAGE(C4:C8)</f>
        <v>#DIV/0!</v>
      </c>
      <c r="D9" s="135" t="e">
        <f t="shared" ref="D9:P9" si="0">AVERAGE(D4:D8)</f>
        <v>#DIV/0!</v>
      </c>
      <c r="E9" s="135" t="e">
        <f t="shared" si="0"/>
        <v>#DIV/0!</v>
      </c>
      <c r="F9" s="135" t="e">
        <f t="shared" si="0"/>
        <v>#DIV/0!</v>
      </c>
      <c r="G9" s="135" t="e">
        <f t="shared" si="0"/>
        <v>#DIV/0!</v>
      </c>
      <c r="H9" s="135" t="e">
        <f t="shared" si="0"/>
        <v>#DIV/0!</v>
      </c>
      <c r="I9" s="135" t="e">
        <f t="shared" si="0"/>
        <v>#DIV/0!</v>
      </c>
      <c r="J9" s="135" t="e">
        <f t="shared" si="0"/>
        <v>#DIV/0!</v>
      </c>
      <c r="K9" s="135" t="e">
        <f t="shared" si="0"/>
        <v>#DIV/0!</v>
      </c>
      <c r="L9" s="135" t="e">
        <f t="shared" si="0"/>
        <v>#DIV/0!</v>
      </c>
      <c r="M9" s="135" t="e">
        <f t="shared" si="0"/>
        <v>#DIV/0!</v>
      </c>
      <c r="N9" s="135" t="e">
        <f t="shared" si="0"/>
        <v>#DIV/0!</v>
      </c>
      <c r="O9" s="135" t="e">
        <f t="shared" si="0"/>
        <v>#DIV/0!</v>
      </c>
      <c r="P9" s="135" t="e">
        <f t="shared" si="0"/>
        <v>#DIV/0!</v>
      </c>
    </row>
    <row r="10" spans="2:16" ht="62.25" customHeight="1" x14ac:dyDescent="0.25">
      <c r="B10" s="211"/>
      <c r="C10" s="211"/>
      <c r="D10" s="211"/>
      <c r="E10" s="211"/>
      <c r="F10" s="211"/>
      <c r="G10" s="211"/>
      <c r="H10" s="211"/>
      <c r="I10" s="211"/>
    </row>
    <row r="11" spans="2:16" x14ac:dyDescent="0.25">
      <c r="B11" s="7"/>
    </row>
    <row r="12" spans="2:16" x14ac:dyDescent="0.25">
      <c r="B12" t="s">
        <v>87</v>
      </c>
    </row>
    <row r="13" spans="2:16" x14ac:dyDescent="0.25">
      <c r="B13" s="136" t="s">
        <v>88</v>
      </c>
    </row>
    <row r="14" spans="2:16" x14ac:dyDescent="0.25">
      <c r="B14" s="136" t="s">
        <v>89</v>
      </c>
    </row>
  </sheetData>
  <mergeCells count="2">
    <mergeCell ref="B2:L2"/>
    <mergeCell ref="B10:I10"/>
  </mergeCells>
  <hyperlinks>
    <hyperlink ref="B13" r:id="rId1" xr:uid="{00000000-0004-0000-0A00-000000000000}"/>
    <hyperlink ref="B14" r:id="rId2" xr:uid="{00000000-0004-0000-0A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5"/>
  <sheetViews>
    <sheetView showGridLines="0" topLeftCell="A15" workbookViewId="0">
      <selection activeCell="A38" sqref="A38"/>
    </sheetView>
  </sheetViews>
  <sheetFormatPr defaultRowHeight="15" x14ac:dyDescent="0.25"/>
  <cols>
    <col min="1" max="1" width="32.42578125" style="6" customWidth="1"/>
    <col min="2" max="2" width="19.85546875" bestFit="1" customWidth="1"/>
    <col min="3" max="3" width="21.42578125" bestFit="1" customWidth="1"/>
    <col min="4" max="5" width="22" customWidth="1"/>
    <col min="6" max="9" width="27.85546875" customWidth="1"/>
    <col min="13" max="13" width="16.28515625" customWidth="1"/>
    <col min="14" max="14" width="18.85546875" customWidth="1"/>
    <col min="18" max="18" width="12.28515625" customWidth="1"/>
  </cols>
  <sheetData>
    <row r="1" spans="1:6" x14ac:dyDescent="0.25">
      <c r="A1"/>
    </row>
    <row r="2" spans="1:6" x14ac:dyDescent="0.25">
      <c r="A2" s="20" t="s">
        <v>46</v>
      </c>
      <c r="B2" s="21"/>
      <c r="C2" s="21"/>
      <c r="D2" s="21"/>
      <c r="E2" s="21"/>
      <c r="F2" s="21"/>
    </row>
    <row r="3" spans="1:6" x14ac:dyDescent="0.25">
      <c r="A3" s="21"/>
      <c r="B3" s="21"/>
      <c r="C3" s="21"/>
      <c r="D3" s="21"/>
      <c r="E3" s="21"/>
      <c r="F3" s="21"/>
    </row>
    <row r="4" spans="1:6" x14ac:dyDescent="0.25">
      <c r="A4" s="22"/>
      <c r="B4" s="178" t="s">
        <v>63</v>
      </c>
      <c r="C4" s="179"/>
      <c r="D4" s="179"/>
      <c r="E4" s="179"/>
      <c r="F4" s="180"/>
    </row>
    <row r="5" spans="1:6" x14ac:dyDescent="0.25">
      <c r="A5" s="23"/>
      <c r="B5" s="24">
        <f>appyear-4</f>
        <v>2015</v>
      </c>
      <c r="C5" s="25">
        <f>appyear-3</f>
        <v>2016</v>
      </c>
      <c r="D5" s="25">
        <f>appyear-2</f>
        <v>2017</v>
      </c>
      <c r="E5" s="25" t="s">
        <v>31</v>
      </c>
      <c r="F5" s="26" t="s">
        <v>15</v>
      </c>
    </row>
    <row r="6" spans="1:6" x14ac:dyDescent="0.25">
      <c r="A6" s="27" t="s">
        <v>16</v>
      </c>
      <c r="B6" s="28"/>
      <c r="C6" s="29"/>
      <c r="D6" s="29"/>
      <c r="E6" s="29"/>
      <c r="F6" s="30"/>
    </row>
    <row r="7" spans="1:6" x14ac:dyDescent="0.25">
      <c r="A7" s="27">
        <v>1</v>
      </c>
      <c r="B7" s="28"/>
      <c r="C7" s="29"/>
      <c r="D7" s="29"/>
      <c r="E7" s="29"/>
      <c r="F7" s="30"/>
    </row>
    <row r="8" spans="1:6" x14ac:dyDescent="0.25">
      <c r="A8" s="27">
        <f>A7+1</f>
        <v>2</v>
      </c>
      <c r="B8" s="28"/>
      <c r="C8" s="29"/>
      <c r="D8" s="29"/>
      <c r="E8" s="29"/>
      <c r="F8" s="30"/>
    </row>
    <row r="9" spans="1:6" x14ac:dyDescent="0.25">
      <c r="A9" s="27">
        <f t="shared" ref="A9:A18" si="0">A8+1</f>
        <v>3</v>
      </c>
      <c r="B9" s="28"/>
      <c r="C9" s="29"/>
      <c r="D9" s="29"/>
      <c r="E9" s="29"/>
      <c r="F9" s="30"/>
    </row>
    <row r="10" spans="1:6" x14ac:dyDescent="0.25">
      <c r="A10" s="27">
        <f t="shared" si="0"/>
        <v>4</v>
      </c>
      <c r="B10" s="28"/>
      <c r="C10" s="29"/>
      <c r="D10" s="29"/>
      <c r="E10" s="29"/>
      <c r="F10" s="30"/>
    </row>
    <row r="11" spans="1:6" x14ac:dyDescent="0.25">
      <c r="A11" s="27">
        <f t="shared" si="0"/>
        <v>5</v>
      </c>
      <c r="B11" s="28"/>
      <c r="C11" s="29"/>
      <c r="D11" s="29"/>
      <c r="E11" s="29"/>
      <c r="F11" s="30"/>
    </row>
    <row r="12" spans="1:6" x14ac:dyDescent="0.25">
      <c r="A12" s="27">
        <f t="shared" si="0"/>
        <v>6</v>
      </c>
      <c r="B12" s="28"/>
      <c r="C12" s="29"/>
      <c r="D12" s="29"/>
      <c r="E12" s="29"/>
      <c r="F12" s="30"/>
    </row>
    <row r="13" spans="1:6" x14ac:dyDescent="0.25">
      <c r="A13" s="27">
        <f t="shared" si="0"/>
        <v>7</v>
      </c>
      <c r="B13" s="28"/>
      <c r="C13" s="29"/>
      <c r="D13" s="29"/>
      <c r="E13" s="29"/>
      <c r="F13" s="30"/>
    </row>
    <row r="14" spans="1:6" x14ac:dyDescent="0.25">
      <c r="A14" s="27">
        <f t="shared" si="0"/>
        <v>8</v>
      </c>
      <c r="B14" s="28"/>
      <c r="C14" s="29"/>
      <c r="D14" s="29"/>
      <c r="E14" s="29"/>
      <c r="F14" s="30"/>
    </row>
    <row r="15" spans="1:6" x14ac:dyDescent="0.25">
      <c r="A15" s="27">
        <f t="shared" si="0"/>
        <v>9</v>
      </c>
      <c r="B15" s="28"/>
      <c r="C15" s="29"/>
      <c r="D15" s="29"/>
      <c r="E15" s="29"/>
      <c r="F15" s="30"/>
    </row>
    <row r="16" spans="1:6" x14ac:dyDescent="0.25">
      <c r="A16" s="27">
        <f t="shared" si="0"/>
        <v>10</v>
      </c>
      <c r="B16" s="28"/>
      <c r="C16" s="29"/>
      <c r="D16" s="29"/>
      <c r="E16" s="29"/>
      <c r="F16" s="30"/>
    </row>
    <row r="17" spans="1:18" x14ac:dyDescent="0.25">
      <c r="A17" s="27">
        <f t="shared" si="0"/>
        <v>11</v>
      </c>
      <c r="B17" s="28"/>
      <c r="C17" s="29"/>
      <c r="D17" s="29"/>
      <c r="E17" s="29"/>
      <c r="F17" s="30"/>
    </row>
    <row r="18" spans="1:18" x14ac:dyDescent="0.25">
      <c r="A18" s="27">
        <f t="shared" si="0"/>
        <v>12</v>
      </c>
      <c r="B18" s="31"/>
      <c r="C18" s="32"/>
      <c r="D18" s="32"/>
      <c r="E18" s="32"/>
      <c r="F18" s="33"/>
    </row>
    <row r="19" spans="1:18" x14ac:dyDescent="0.25">
      <c r="A19" s="40" t="s">
        <v>17</v>
      </c>
      <c r="B19" s="41">
        <f t="shared" ref="B19:F19" si="1">SUM(B6:B18)</f>
        <v>0</v>
      </c>
      <c r="C19" s="42">
        <f t="shared" si="1"/>
        <v>0</v>
      </c>
      <c r="D19" s="42">
        <f t="shared" si="1"/>
        <v>0</v>
      </c>
      <c r="E19" s="42">
        <f>SUM(E6:E18)</f>
        <v>0</v>
      </c>
      <c r="F19" s="43">
        <f t="shared" si="1"/>
        <v>0</v>
      </c>
    </row>
    <row r="20" spans="1:18" x14ac:dyDescent="0.25">
      <c r="A20" s="86"/>
      <c r="B20" s="87"/>
      <c r="C20" s="87"/>
      <c r="D20" s="87"/>
      <c r="E20" s="87"/>
      <c r="F20" s="87"/>
    </row>
    <row r="21" spans="1:18" x14ac:dyDescent="0.25">
      <c r="A21" s="83"/>
      <c r="B21" s="181" t="s">
        <v>64</v>
      </c>
      <c r="C21" s="182"/>
      <c r="D21" s="182"/>
      <c r="E21" s="182"/>
      <c r="F21" s="183"/>
    </row>
    <row r="22" spans="1:18" x14ac:dyDescent="0.25">
      <c r="A22" s="23"/>
      <c r="B22" s="24">
        <f>appyear-4</f>
        <v>2015</v>
      </c>
      <c r="C22" s="25">
        <f>appyear-3</f>
        <v>2016</v>
      </c>
      <c r="D22" s="25">
        <f>appyear-2</f>
        <v>2017</v>
      </c>
      <c r="E22" s="25" t="s">
        <v>31</v>
      </c>
      <c r="F22" s="26" t="s">
        <v>15</v>
      </c>
    </row>
    <row r="23" spans="1:18" ht="17.25" customHeight="1" x14ac:dyDescent="0.25">
      <c r="A23" s="110" t="s">
        <v>9</v>
      </c>
      <c r="B23" s="44"/>
      <c r="C23" s="45"/>
      <c r="D23" s="45"/>
      <c r="E23" s="45"/>
      <c r="F23" s="46"/>
      <c r="G23" s="18"/>
      <c r="H23" s="18"/>
      <c r="I23" s="2"/>
      <c r="J23" s="2"/>
      <c r="K23" s="12"/>
      <c r="L23" s="10"/>
      <c r="M23" s="10"/>
      <c r="N23" s="10"/>
      <c r="O23" s="2"/>
      <c r="P23" s="2"/>
      <c r="Q23" s="2"/>
      <c r="R23" s="2"/>
    </row>
    <row r="24" spans="1:18" ht="17.25" customHeight="1" x14ac:dyDescent="0.25">
      <c r="A24" s="89" t="s">
        <v>45</v>
      </c>
      <c r="B24" s="28"/>
      <c r="C24" s="39"/>
      <c r="D24" s="39"/>
      <c r="E24" s="39"/>
      <c r="F24" s="30"/>
      <c r="G24" s="19"/>
      <c r="H24" s="19"/>
      <c r="I24" s="19"/>
      <c r="J24" s="19"/>
      <c r="K24" s="19"/>
      <c r="L24" s="10"/>
      <c r="M24" s="10"/>
      <c r="N24" s="10"/>
      <c r="O24" s="19"/>
      <c r="P24" s="19"/>
      <c r="Q24" s="19"/>
      <c r="R24" s="19"/>
    </row>
    <row r="25" spans="1:18" ht="15" customHeight="1" x14ac:dyDescent="0.25">
      <c r="A25" s="89" t="s">
        <v>10</v>
      </c>
      <c r="B25" s="28"/>
      <c r="C25" s="39"/>
      <c r="D25" s="39"/>
      <c r="E25" s="39"/>
      <c r="F25" s="30"/>
      <c r="G25" s="18"/>
      <c r="H25" s="18"/>
      <c r="I25" s="2"/>
    </row>
    <row r="26" spans="1:18" ht="15" customHeight="1" x14ac:dyDescent="0.25">
      <c r="A26" s="90" t="s">
        <v>33</v>
      </c>
      <c r="B26" s="28"/>
      <c r="C26" s="39"/>
      <c r="D26" s="39"/>
      <c r="E26" s="39"/>
      <c r="F26" s="30"/>
    </row>
    <row r="27" spans="1:18" ht="15" customHeight="1" x14ac:dyDescent="0.25">
      <c r="A27" s="90" t="s">
        <v>34</v>
      </c>
      <c r="B27" s="28"/>
      <c r="C27" s="39"/>
      <c r="D27" s="39"/>
      <c r="E27" s="39"/>
      <c r="F27" s="30"/>
    </row>
    <row r="28" spans="1:18" ht="15" customHeight="1" x14ac:dyDescent="0.25">
      <c r="A28" s="90" t="s">
        <v>35</v>
      </c>
      <c r="B28" s="28"/>
      <c r="C28" s="39"/>
      <c r="D28" s="39"/>
      <c r="E28" s="39"/>
      <c r="F28" s="30"/>
    </row>
    <row r="29" spans="1:18" ht="15" customHeight="1" x14ac:dyDescent="0.25">
      <c r="A29" s="90" t="s">
        <v>36</v>
      </c>
      <c r="B29" s="28"/>
      <c r="C29" s="39"/>
      <c r="D29" s="39"/>
      <c r="E29" s="39"/>
      <c r="F29" s="30"/>
    </row>
    <row r="30" spans="1:18" ht="15" customHeight="1" x14ac:dyDescent="0.25">
      <c r="A30" s="91" t="s">
        <v>32</v>
      </c>
      <c r="B30" s="28"/>
      <c r="C30" s="39"/>
      <c r="D30" s="39"/>
      <c r="E30" s="39"/>
      <c r="F30" s="30"/>
    </row>
    <row r="31" spans="1:18" ht="15" customHeight="1" x14ac:dyDescent="0.25">
      <c r="A31" s="91" t="s">
        <v>37</v>
      </c>
      <c r="B31" s="28"/>
      <c r="C31" s="39"/>
      <c r="D31" s="39"/>
      <c r="E31" s="39"/>
      <c r="F31" s="30"/>
    </row>
    <row r="32" spans="1:18" ht="15" customHeight="1" x14ac:dyDescent="0.25">
      <c r="A32" s="91" t="s">
        <v>38</v>
      </c>
      <c r="B32" s="28"/>
      <c r="C32" s="39"/>
      <c r="D32" s="39"/>
      <c r="E32" s="39"/>
      <c r="F32" s="30"/>
    </row>
    <row r="33" spans="1:13" ht="15" customHeight="1" x14ac:dyDescent="0.25">
      <c r="A33" s="91" t="s">
        <v>39</v>
      </c>
      <c r="B33" s="28"/>
      <c r="C33" s="39"/>
      <c r="D33" s="39"/>
      <c r="E33" s="39"/>
      <c r="F33" s="30"/>
    </row>
    <row r="34" spans="1:13" ht="15" customHeight="1" x14ac:dyDescent="0.25">
      <c r="A34" s="91" t="s">
        <v>40</v>
      </c>
      <c r="B34" s="28"/>
      <c r="C34" s="39"/>
      <c r="D34" s="39"/>
      <c r="E34" s="39"/>
      <c r="F34" s="30"/>
    </row>
    <row r="35" spans="1:13" ht="15" customHeight="1" x14ac:dyDescent="0.25">
      <c r="A35" s="91" t="s">
        <v>41</v>
      </c>
      <c r="B35" s="28"/>
      <c r="C35" s="39"/>
      <c r="D35" s="39"/>
      <c r="E35" s="39"/>
      <c r="F35" s="30"/>
    </row>
    <row r="36" spans="1:13" ht="15" customHeight="1" x14ac:dyDescent="0.25">
      <c r="A36" s="91" t="s">
        <v>42</v>
      </c>
      <c r="B36" s="28"/>
      <c r="C36" s="39"/>
      <c r="D36" s="39"/>
      <c r="E36" s="39"/>
      <c r="F36" s="30"/>
    </row>
    <row r="37" spans="1:13" ht="15" customHeight="1" x14ac:dyDescent="0.25">
      <c r="A37" s="91" t="s">
        <v>43</v>
      </c>
      <c r="B37" s="28"/>
      <c r="C37" s="39"/>
      <c r="D37" s="39"/>
      <c r="E37" s="39"/>
      <c r="F37" s="30"/>
    </row>
    <row r="38" spans="1:13" ht="15" customHeight="1" x14ac:dyDescent="0.25">
      <c r="A38" s="92" t="s">
        <v>44</v>
      </c>
      <c r="B38" s="48"/>
      <c r="C38" s="49"/>
      <c r="D38" s="49"/>
      <c r="E38" s="49"/>
      <c r="F38" s="50"/>
    </row>
    <row r="39" spans="1:13" ht="15" customHeight="1" x14ac:dyDescent="0.25">
      <c r="A39" s="38" t="s">
        <v>17</v>
      </c>
      <c r="B39" s="35">
        <f>SUM(B23:B38)</f>
        <v>0</v>
      </c>
      <c r="C39" s="35">
        <f>SUM(C23:C38)</f>
        <v>0</v>
      </c>
      <c r="D39" s="35">
        <f t="shared" ref="D39:F39" si="2">SUM(D23:D38)</f>
        <v>0</v>
      </c>
      <c r="E39" s="35">
        <f t="shared" si="2"/>
        <v>0</v>
      </c>
      <c r="F39" s="35">
        <f t="shared" si="2"/>
        <v>0</v>
      </c>
    </row>
    <row r="40" spans="1:13" ht="15" customHeight="1" x14ac:dyDescent="0.25"/>
    <row r="41" spans="1:13" ht="15" customHeight="1" x14ac:dyDescent="0.25"/>
    <row r="42" spans="1:13" ht="15" customHeight="1" x14ac:dyDescent="0.25"/>
    <row r="43" spans="1:13" ht="15" customHeight="1" x14ac:dyDescent="0.25"/>
    <row r="44" spans="1:13" ht="15" customHeight="1" x14ac:dyDescent="0.25">
      <c r="M44" s="9"/>
    </row>
    <row r="45" spans="1:13" ht="15" customHeight="1" x14ac:dyDescent="0.25">
      <c r="M45" s="9"/>
    </row>
    <row r="46" spans="1:13" ht="15" customHeight="1" x14ac:dyDescent="0.25">
      <c r="M46" s="6"/>
    </row>
    <row r="47" spans="1:13" ht="15" customHeight="1" x14ac:dyDescent="0.25">
      <c r="M47" s="10"/>
    </row>
    <row r="48" spans="1:13" x14ac:dyDescent="0.25">
      <c r="M48" s="10"/>
    </row>
    <row r="52" spans="13:13" x14ac:dyDescent="0.25">
      <c r="M52" s="10"/>
    </row>
    <row r="53" spans="13:13" x14ac:dyDescent="0.25">
      <c r="M53" s="10"/>
    </row>
    <row r="54" spans="13:13" x14ac:dyDescent="0.25">
      <c r="M54" s="10"/>
    </row>
    <row r="55" spans="13:13" x14ac:dyDescent="0.25">
      <c r="M55" s="10"/>
    </row>
  </sheetData>
  <mergeCells count="2">
    <mergeCell ref="B4:F4"/>
    <mergeCell ref="B21:F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7"/>
  <sheetViews>
    <sheetView showGridLines="0" workbookViewId="0">
      <selection activeCell="G1" sqref="G1"/>
    </sheetView>
  </sheetViews>
  <sheetFormatPr defaultRowHeight="15" x14ac:dyDescent="0.25"/>
  <cols>
    <col min="1" max="1" width="33.5703125" customWidth="1"/>
    <col min="2" max="2" width="12.7109375" style="11" customWidth="1"/>
    <col min="3" max="6" width="12.7109375" customWidth="1"/>
    <col min="7" max="7" width="28.28515625" customWidth="1"/>
  </cols>
  <sheetData>
    <row r="1" spans="1:7" ht="39" customHeight="1" x14ac:dyDescent="0.25">
      <c r="A1" s="184" t="s">
        <v>112</v>
      </c>
      <c r="B1" s="184"/>
      <c r="C1" s="184"/>
      <c r="D1" s="184"/>
      <c r="E1" s="184"/>
      <c r="F1" s="184"/>
      <c r="G1" s="52"/>
    </row>
    <row r="2" spans="1:7" x14ac:dyDescent="0.25">
      <c r="A2" s="37"/>
      <c r="B2" s="178" t="s">
        <v>61</v>
      </c>
      <c r="C2" s="179"/>
      <c r="D2" s="179"/>
      <c r="E2" s="179"/>
      <c r="F2" s="180"/>
    </row>
    <row r="3" spans="1:7" ht="25.5" x14ac:dyDescent="0.25">
      <c r="A3" s="23"/>
      <c r="B3" s="24">
        <f>appyear-4</f>
        <v>2015</v>
      </c>
      <c r="C3" s="25">
        <f>appyear-3</f>
        <v>2016</v>
      </c>
      <c r="D3" s="25">
        <f>appyear-2</f>
        <v>2017</v>
      </c>
      <c r="E3" s="25" t="s">
        <v>31</v>
      </c>
      <c r="F3" s="26" t="s">
        <v>15</v>
      </c>
    </row>
    <row r="4" spans="1:7" x14ac:dyDescent="0.25">
      <c r="A4" s="109" t="s">
        <v>18</v>
      </c>
      <c r="B4" s="28"/>
      <c r="C4" s="29"/>
      <c r="D4" s="29"/>
      <c r="E4" s="29"/>
      <c r="F4" s="30"/>
    </row>
    <row r="5" spans="1:7" x14ac:dyDescent="0.25">
      <c r="A5" s="109" t="s">
        <v>19</v>
      </c>
      <c r="B5" s="28"/>
      <c r="C5" s="29"/>
      <c r="D5" s="29"/>
      <c r="E5" s="29"/>
      <c r="F5" s="30"/>
    </row>
    <row r="6" spans="1:7" x14ac:dyDescent="0.25">
      <c r="A6" s="109" t="s">
        <v>20</v>
      </c>
      <c r="B6" s="28"/>
      <c r="C6" s="29"/>
      <c r="D6" s="29"/>
      <c r="E6" s="29"/>
      <c r="F6" s="30"/>
    </row>
    <row r="7" spans="1:7" x14ac:dyDescent="0.25">
      <c r="A7" s="109" t="s">
        <v>21</v>
      </c>
      <c r="B7" s="28"/>
      <c r="C7" s="29"/>
      <c r="D7" s="29"/>
      <c r="E7" s="29"/>
      <c r="F7" s="30"/>
    </row>
    <row r="8" spans="1:7" x14ac:dyDescent="0.25">
      <c r="A8" s="109" t="s">
        <v>22</v>
      </c>
      <c r="B8" s="28"/>
      <c r="C8" s="29"/>
      <c r="D8" s="29"/>
      <c r="E8" s="29"/>
      <c r="F8" s="30"/>
    </row>
    <row r="9" spans="1:7" ht="14.25" customHeight="1" x14ac:dyDescent="0.25">
      <c r="A9" s="109" t="s">
        <v>23</v>
      </c>
      <c r="B9" s="28"/>
      <c r="C9" s="29"/>
      <c r="D9" s="29"/>
      <c r="E9" s="29"/>
      <c r="F9" s="30"/>
    </row>
    <row r="10" spans="1:7" x14ac:dyDescent="0.25">
      <c r="A10" s="109" t="s">
        <v>24</v>
      </c>
      <c r="B10" s="28"/>
      <c r="C10" s="29"/>
      <c r="D10" s="29"/>
      <c r="E10" s="29"/>
      <c r="F10" s="30"/>
    </row>
    <row r="11" spans="1:7" x14ac:dyDescent="0.25">
      <c r="A11" s="109" t="s">
        <v>25</v>
      </c>
      <c r="B11" s="28"/>
      <c r="C11" s="29"/>
      <c r="D11" s="29"/>
      <c r="E11" s="29"/>
      <c r="F11" s="30"/>
    </row>
    <row r="12" spans="1:7" x14ac:dyDescent="0.25">
      <c r="A12" s="109" t="s">
        <v>26</v>
      </c>
      <c r="B12" s="28"/>
      <c r="C12" s="29"/>
      <c r="D12" s="29"/>
      <c r="E12" s="29"/>
      <c r="F12" s="30"/>
    </row>
    <row r="13" spans="1:7" x14ac:dyDescent="0.25">
      <c r="A13" s="109" t="s">
        <v>27</v>
      </c>
      <c r="B13" s="28"/>
      <c r="C13" s="29"/>
      <c r="D13" s="29"/>
      <c r="E13" s="29"/>
      <c r="F13" s="30"/>
    </row>
    <row r="14" spans="1:7" x14ac:dyDescent="0.25">
      <c r="A14" s="109" t="s">
        <v>28</v>
      </c>
      <c r="B14" s="28"/>
      <c r="C14" s="29"/>
      <c r="D14" s="29"/>
      <c r="E14" s="29"/>
      <c r="F14" s="30"/>
    </row>
    <row r="15" spans="1:7" x14ac:dyDescent="0.25">
      <c r="A15" s="109" t="s">
        <v>29</v>
      </c>
      <c r="B15" s="28"/>
      <c r="C15" s="29"/>
      <c r="D15" s="29"/>
      <c r="E15" s="29"/>
      <c r="F15" s="30"/>
    </row>
    <row r="16" spans="1:7" x14ac:dyDescent="0.25">
      <c r="A16" s="109" t="s">
        <v>30</v>
      </c>
      <c r="B16" s="31"/>
      <c r="C16" s="32"/>
      <c r="D16" s="32"/>
      <c r="E16" s="32"/>
      <c r="F16" s="33"/>
    </row>
    <row r="17" spans="1:6" x14ac:dyDescent="0.25">
      <c r="A17" s="38" t="s">
        <v>17</v>
      </c>
      <c r="B17" s="34">
        <f>SUM(B4:B16)</f>
        <v>0</v>
      </c>
      <c r="C17" s="35">
        <f>SUM(C4:C16)</f>
        <v>0</v>
      </c>
      <c r="D17" s="35">
        <f>SUM(D4:D16)</f>
        <v>0</v>
      </c>
      <c r="E17" s="35">
        <f>SUM(E4:E16)</f>
        <v>0</v>
      </c>
      <c r="F17" s="36">
        <f>SUM(F4:F16)</f>
        <v>0</v>
      </c>
    </row>
    <row r="18" spans="1:6" x14ac:dyDescent="0.25">
      <c r="A18" s="10"/>
    </row>
    <row r="19" spans="1:6" ht="29.25" customHeight="1" x14ac:dyDescent="0.25">
      <c r="A19" s="184" t="s">
        <v>110</v>
      </c>
      <c r="B19" s="184"/>
      <c r="C19" s="184"/>
      <c r="D19" s="184"/>
      <c r="E19" s="184"/>
      <c r="F19" s="184"/>
    </row>
    <row r="20" spans="1:6" x14ac:dyDescent="0.25">
      <c r="A20" s="37"/>
      <c r="B20" s="178" t="s">
        <v>62</v>
      </c>
      <c r="C20" s="179"/>
      <c r="D20" s="179"/>
      <c r="E20" s="179"/>
      <c r="F20" s="180"/>
    </row>
    <row r="21" spans="1:6" ht="25.5" x14ac:dyDescent="0.25">
      <c r="A21" s="23"/>
      <c r="B21" s="24">
        <f>appyear-4</f>
        <v>2015</v>
      </c>
      <c r="C21" s="25">
        <f>appyear-3</f>
        <v>2016</v>
      </c>
      <c r="D21" s="25">
        <f>appyear-2</f>
        <v>2017</v>
      </c>
      <c r="E21" s="25" t="s">
        <v>31</v>
      </c>
      <c r="F21" s="26" t="s">
        <v>15</v>
      </c>
    </row>
    <row r="22" spans="1:6" x14ac:dyDescent="0.25">
      <c r="A22" s="108" t="s">
        <v>10</v>
      </c>
      <c r="B22" s="53"/>
      <c r="C22" s="54"/>
      <c r="D22" s="54"/>
      <c r="E22" s="54"/>
      <c r="F22" s="55"/>
    </row>
    <row r="23" spans="1:6" x14ac:dyDescent="0.25">
      <c r="A23" s="94" t="s">
        <v>33</v>
      </c>
      <c r="B23" s="56"/>
      <c r="C23" s="57"/>
      <c r="D23" s="57"/>
      <c r="E23" s="57"/>
      <c r="F23" s="58"/>
    </row>
    <row r="24" spans="1:6" x14ac:dyDescent="0.25">
      <c r="A24" s="94" t="s">
        <v>34</v>
      </c>
      <c r="B24" s="56"/>
      <c r="C24" s="57"/>
      <c r="D24" s="57"/>
      <c r="E24" s="57"/>
      <c r="F24" s="58"/>
    </row>
    <row r="25" spans="1:6" x14ac:dyDescent="0.25">
      <c r="A25" s="94" t="s">
        <v>35</v>
      </c>
      <c r="B25" s="56"/>
      <c r="C25" s="57"/>
      <c r="D25" s="57"/>
      <c r="E25" s="57"/>
      <c r="F25" s="58"/>
    </row>
    <row r="26" spans="1:6" x14ac:dyDescent="0.25">
      <c r="A26" s="94" t="s">
        <v>36</v>
      </c>
      <c r="B26" s="56"/>
      <c r="C26" s="57"/>
      <c r="D26" s="57"/>
      <c r="E26" s="57"/>
      <c r="F26" s="58"/>
    </row>
    <row r="27" spans="1:6" x14ac:dyDescent="0.25">
      <c r="A27" s="95" t="s">
        <v>32</v>
      </c>
      <c r="B27" s="56"/>
      <c r="C27" s="57"/>
      <c r="D27" s="57"/>
      <c r="E27" s="57"/>
      <c r="F27" s="58"/>
    </row>
    <row r="28" spans="1:6" x14ac:dyDescent="0.25">
      <c r="A28" s="95" t="s">
        <v>37</v>
      </c>
      <c r="B28" s="56"/>
      <c r="C28" s="57"/>
      <c r="D28" s="57"/>
      <c r="E28" s="57"/>
      <c r="F28" s="58"/>
    </row>
    <row r="29" spans="1:6" x14ac:dyDescent="0.25">
      <c r="A29" s="95" t="s">
        <v>38</v>
      </c>
      <c r="B29" s="56"/>
      <c r="C29" s="57"/>
      <c r="D29" s="57"/>
      <c r="E29" s="57"/>
      <c r="F29" s="58"/>
    </row>
    <row r="30" spans="1:6" x14ac:dyDescent="0.25">
      <c r="A30" s="95" t="s">
        <v>39</v>
      </c>
      <c r="B30" s="56"/>
      <c r="C30" s="57"/>
      <c r="D30" s="57"/>
      <c r="E30" s="57"/>
      <c r="F30" s="58"/>
    </row>
    <row r="31" spans="1:6" x14ac:dyDescent="0.25">
      <c r="A31" s="95" t="s">
        <v>40</v>
      </c>
      <c r="B31" s="56"/>
      <c r="C31" s="57"/>
      <c r="D31" s="57"/>
      <c r="E31" s="57"/>
      <c r="F31" s="58"/>
    </row>
    <row r="32" spans="1:6" x14ac:dyDescent="0.25">
      <c r="A32" s="95" t="s">
        <v>41</v>
      </c>
      <c r="B32" s="56"/>
      <c r="C32" s="57"/>
      <c r="D32" s="57"/>
      <c r="E32" s="57"/>
      <c r="F32" s="58"/>
    </row>
    <row r="33" spans="1:6" x14ac:dyDescent="0.25">
      <c r="A33" s="95" t="s">
        <v>42</v>
      </c>
      <c r="B33" s="56"/>
      <c r="C33" s="57"/>
      <c r="D33" s="57"/>
      <c r="E33" s="57"/>
      <c r="F33" s="58"/>
    </row>
    <row r="34" spans="1:6" x14ac:dyDescent="0.25">
      <c r="A34" s="95" t="s">
        <v>43</v>
      </c>
      <c r="B34" s="56"/>
      <c r="C34" s="57"/>
      <c r="D34" s="57"/>
      <c r="E34" s="57"/>
      <c r="F34" s="58"/>
    </row>
    <row r="35" spans="1:6" x14ac:dyDescent="0.25">
      <c r="A35" s="96" t="s">
        <v>44</v>
      </c>
      <c r="B35" s="59"/>
      <c r="C35" s="60"/>
      <c r="D35" s="60"/>
      <c r="E35" s="60"/>
      <c r="F35" s="61"/>
    </row>
    <row r="36" spans="1:6" x14ac:dyDescent="0.25">
      <c r="A36" s="38" t="s">
        <v>17</v>
      </c>
      <c r="B36" s="35">
        <f t="shared" ref="B36:C36" si="0">SUM(B22:B35)</f>
        <v>0</v>
      </c>
      <c r="C36" s="35">
        <f t="shared" si="0"/>
        <v>0</v>
      </c>
      <c r="D36" s="35">
        <f>SUM(D22:D35)</f>
        <v>0</v>
      </c>
      <c r="E36" s="35">
        <f>SUM(E22:E35)</f>
        <v>0</v>
      </c>
      <c r="F36" s="35">
        <f t="shared" ref="F36" si="1">SUM(F22:F35)</f>
        <v>0</v>
      </c>
    </row>
    <row r="37" spans="1:6" x14ac:dyDescent="0.25">
      <c r="A37" s="162" t="s">
        <v>111</v>
      </c>
    </row>
  </sheetData>
  <mergeCells count="4">
    <mergeCell ref="A1:F1"/>
    <mergeCell ref="A19:F19"/>
    <mergeCell ref="B2:F2"/>
    <mergeCell ref="B20:F20"/>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13"/>
  <sheetViews>
    <sheetView showGridLines="0" topLeftCell="A8" workbookViewId="0">
      <selection activeCell="C5" sqref="C5"/>
    </sheetView>
  </sheetViews>
  <sheetFormatPr defaultRowHeight="15" x14ac:dyDescent="0.25"/>
  <cols>
    <col min="1" max="1" width="26.5703125" customWidth="1"/>
    <col min="2" max="6" width="12.7109375" customWidth="1"/>
  </cols>
  <sheetData>
    <row r="2" spans="1:6" x14ac:dyDescent="0.25">
      <c r="A2" s="37"/>
      <c r="B2" s="178" t="s">
        <v>109</v>
      </c>
      <c r="C2" s="179"/>
      <c r="D2" s="179"/>
      <c r="E2" s="179"/>
      <c r="F2" s="180"/>
    </row>
    <row r="3" spans="1:6" ht="30" customHeight="1" x14ac:dyDescent="0.25">
      <c r="A3" s="23"/>
      <c r="B3" s="24">
        <f>appyear-4</f>
        <v>2015</v>
      </c>
      <c r="C3" s="25">
        <f>appyear-3</f>
        <v>2016</v>
      </c>
      <c r="D3" s="25">
        <f>appyear-2</f>
        <v>2017</v>
      </c>
      <c r="E3" s="25" t="s">
        <v>31</v>
      </c>
      <c r="F3" s="26" t="s">
        <v>15</v>
      </c>
    </row>
    <row r="4" spans="1:6" ht="30" customHeight="1" x14ac:dyDescent="0.25">
      <c r="A4" s="106" t="s">
        <v>97</v>
      </c>
      <c r="B4" s="56"/>
      <c r="C4" s="57"/>
      <c r="D4" s="57"/>
      <c r="E4" s="57"/>
      <c r="F4" s="58"/>
    </row>
    <row r="5" spans="1:6" ht="30" customHeight="1" x14ac:dyDescent="0.25">
      <c r="A5" s="106" t="s">
        <v>98</v>
      </c>
      <c r="B5" s="56"/>
      <c r="C5" s="57"/>
      <c r="D5" s="57"/>
      <c r="E5" s="57"/>
      <c r="F5" s="58"/>
    </row>
    <row r="6" spans="1:6" ht="30" customHeight="1" x14ac:dyDescent="0.25">
      <c r="A6" s="106" t="s">
        <v>99</v>
      </c>
      <c r="B6" s="56"/>
      <c r="C6" s="57"/>
      <c r="D6" s="57"/>
      <c r="E6" s="57"/>
      <c r="F6" s="58"/>
    </row>
    <row r="7" spans="1:6" ht="30" customHeight="1" x14ac:dyDescent="0.25">
      <c r="A7" s="106" t="s">
        <v>100</v>
      </c>
      <c r="B7" s="56"/>
      <c r="C7" s="57"/>
      <c r="D7" s="57"/>
      <c r="E7" s="57"/>
      <c r="F7" s="58"/>
    </row>
    <row r="8" spans="1:6" ht="30" customHeight="1" x14ac:dyDescent="0.25">
      <c r="A8" s="106" t="s">
        <v>102</v>
      </c>
      <c r="B8" s="56"/>
      <c r="C8" s="57"/>
      <c r="D8" s="57"/>
      <c r="E8" s="57"/>
      <c r="F8" s="58"/>
    </row>
    <row r="9" spans="1:6" ht="30" customHeight="1" x14ac:dyDescent="0.25">
      <c r="A9" s="106" t="s">
        <v>101</v>
      </c>
      <c r="B9" s="56"/>
      <c r="C9" s="57"/>
      <c r="D9" s="57"/>
      <c r="E9" s="57"/>
      <c r="F9" s="58"/>
    </row>
    <row r="10" spans="1:6" ht="25.5" x14ac:dyDescent="0.25">
      <c r="A10" s="107" t="s">
        <v>103</v>
      </c>
      <c r="B10" s="62"/>
      <c r="C10" s="60"/>
      <c r="D10" s="60"/>
      <c r="E10" s="60"/>
      <c r="F10" s="61"/>
    </row>
    <row r="11" spans="1:6" x14ac:dyDescent="0.25">
      <c r="A11" s="38" t="s">
        <v>17</v>
      </c>
      <c r="B11" s="35">
        <f>SUM(B4:B10)</f>
        <v>0</v>
      </c>
      <c r="C11" s="35">
        <f t="shared" ref="C11:F11" si="0">SUM(C4:C10)</f>
        <v>0</v>
      </c>
      <c r="D11" s="35">
        <f t="shared" si="0"/>
        <v>0</v>
      </c>
      <c r="E11" s="35">
        <f t="shared" si="0"/>
        <v>0</v>
      </c>
      <c r="F11" s="35">
        <f t="shared" si="0"/>
        <v>0</v>
      </c>
    </row>
    <row r="13" spans="1:6" x14ac:dyDescent="0.25">
      <c r="A13" s="7"/>
    </row>
  </sheetData>
  <mergeCells count="1">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8"/>
  <sheetViews>
    <sheetView showGridLines="0" workbookViewId="0">
      <selection activeCell="B12" sqref="B12"/>
    </sheetView>
  </sheetViews>
  <sheetFormatPr defaultColWidth="19.5703125" defaultRowHeight="15" x14ac:dyDescent="0.25"/>
  <cols>
    <col min="1" max="1" width="32.5703125" customWidth="1"/>
    <col min="2" max="6" width="12.7109375" customWidth="1"/>
    <col min="7" max="7" width="21.42578125" customWidth="1"/>
    <col min="9" max="9" width="25.140625" customWidth="1"/>
    <col min="10" max="10" width="24.28515625" customWidth="1"/>
  </cols>
  <sheetData>
    <row r="2" spans="1:10" ht="18" customHeight="1" x14ac:dyDescent="0.25">
      <c r="A2" s="37"/>
      <c r="B2" s="178" t="s">
        <v>49</v>
      </c>
      <c r="C2" s="179"/>
      <c r="D2" s="179"/>
      <c r="E2" s="179"/>
      <c r="F2" s="180"/>
      <c r="G2" s="1"/>
      <c r="H2" s="1"/>
      <c r="I2" s="1"/>
      <c r="J2" s="1"/>
    </row>
    <row r="3" spans="1:10" ht="33" customHeight="1" x14ac:dyDescent="0.25">
      <c r="A3" s="63"/>
      <c r="B3" s="24">
        <f>appyear-4</f>
        <v>2015</v>
      </c>
      <c r="C3" s="25">
        <f>appyear-3</f>
        <v>2016</v>
      </c>
      <c r="D3" s="25">
        <f>appyear-2</f>
        <v>2017</v>
      </c>
      <c r="E3" s="25" t="s">
        <v>31</v>
      </c>
      <c r="F3" s="26" t="s">
        <v>15</v>
      </c>
    </row>
    <row r="4" spans="1:10" x14ac:dyDescent="0.25">
      <c r="A4" s="97" t="s">
        <v>48</v>
      </c>
      <c r="B4" s="64"/>
      <c r="C4" s="65"/>
      <c r="D4" s="65"/>
      <c r="E4" s="54"/>
      <c r="F4" s="55"/>
    </row>
    <row r="5" spans="1:10" x14ac:dyDescent="0.25">
      <c r="A5" s="93" t="s">
        <v>9</v>
      </c>
      <c r="B5" s="66"/>
      <c r="C5" s="57"/>
      <c r="D5" s="57"/>
      <c r="E5" s="57"/>
      <c r="F5" s="58"/>
    </row>
    <row r="6" spans="1:10" x14ac:dyDescent="0.25">
      <c r="A6" s="93" t="s">
        <v>45</v>
      </c>
      <c r="B6" s="66"/>
      <c r="C6" s="57"/>
      <c r="D6" s="57"/>
      <c r="E6" s="57"/>
      <c r="F6" s="58"/>
    </row>
    <row r="7" spans="1:10" x14ac:dyDescent="0.25">
      <c r="A7" s="93" t="s">
        <v>10</v>
      </c>
      <c r="B7" s="66"/>
      <c r="C7" s="57"/>
      <c r="D7" s="57"/>
      <c r="E7" s="57"/>
      <c r="F7" s="58"/>
    </row>
    <row r="8" spans="1:10" x14ac:dyDescent="0.25">
      <c r="A8" s="94" t="s">
        <v>33</v>
      </c>
      <c r="B8" s="66"/>
      <c r="C8" s="57"/>
      <c r="D8" s="57"/>
      <c r="E8" s="57"/>
      <c r="F8" s="58"/>
    </row>
    <row r="9" spans="1:10" x14ac:dyDescent="0.25">
      <c r="A9" s="94" t="s">
        <v>34</v>
      </c>
      <c r="B9" s="66"/>
      <c r="C9" s="57"/>
      <c r="D9" s="57"/>
      <c r="E9" s="57"/>
      <c r="F9" s="58"/>
    </row>
    <row r="10" spans="1:10" x14ac:dyDescent="0.25">
      <c r="A10" s="94" t="s">
        <v>35</v>
      </c>
      <c r="B10" s="66"/>
      <c r="C10" s="57"/>
      <c r="D10" s="57"/>
      <c r="E10" s="57"/>
      <c r="F10" s="58"/>
    </row>
    <row r="11" spans="1:10" x14ac:dyDescent="0.25">
      <c r="A11" s="94" t="s">
        <v>36</v>
      </c>
      <c r="B11" s="66"/>
      <c r="C11" s="57"/>
      <c r="D11" s="57"/>
      <c r="E11" s="57"/>
      <c r="F11" s="58"/>
    </row>
    <row r="12" spans="1:10" x14ac:dyDescent="0.25">
      <c r="A12" s="95" t="s">
        <v>32</v>
      </c>
      <c r="B12" s="66"/>
      <c r="C12" s="57"/>
      <c r="D12" s="57"/>
      <c r="E12" s="57"/>
      <c r="F12" s="58"/>
    </row>
    <row r="13" spans="1:10" x14ac:dyDescent="0.25">
      <c r="A13" s="95" t="s">
        <v>37</v>
      </c>
      <c r="B13" s="66"/>
      <c r="C13" s="57"/>
      <c r="D13" s="57"/>
      <c r="E13" s="57"/>
      <c r="F13" s="58"/>
    </row>
    <row r="14" spans="1:10" ht="15.75" customHeight="1" x14ac:dyDescent="0.25">
      <c r="A14" s="95" t="s">
        <v>38</v>
      </c>
      <c r="B14" s="66"/>
      <c r="C14" s="57"/>
      <c r="D14" s="57"/>
      <c r="E14" s="57"/>
      <c r="F14" s="58"/>
      <c r="G14" s="1"/>
    </row>
    <row r="15" spans="1:10" x14ac:dyDescent="0.25">
      <c r="A15" s="95" t="s">
        <v>39</v>
      </c>
      <c r="B15" s="66"/>
      <c r="C15" s="57"/>
      <c r="D15" s="57"/>
      <c r="E15" s="57"/>
      <c r="F15" s="58"/>
      <c r="G15" s="1"/>
    </row>
    <row r="16" spans="1:10" x14ac:dyDescent="0.25">
      <c r="A16" s="95" t="s">
        <v>40</v>
      </c>
      <c r="B16" s="66"/>
      <c r="C16" s="57"/>
      <c r="D16" s="57"/>
      <c r="E16" s="57"/>
      <c r="F16" s="58"/>
      <c r="G16" s="1"/>
    </row>
    <row r="17" spans="1:7" x14ac:dyDescent="0.25">
      <c r="A17" s="95" t="s">
        <v>41</v>
      </c>
      <c r="B17" s="66"/>
      <c r="C17" s="57"/>
      <c r="D17" s="57"/>
      <c r="E17" s="57"/>
      <c r="F17" s="58"/>
      <c r="G17" s="1"/>
    </row>
    <row r="18" spans="1:7" x14ac:dyDescent="0.25">
      <c r="A18" s="95" t="s">
        <v>42</v>
      </c>
      <c r="B18" s="66"/>
      <c r="C18" s="57"/>
      <c r="D18" s="57"/>
      <c r="E18" s="57"/>
      <c r="F18" s="58"/>
      <c r="G18" s="1"/>
    </row>
    <row r="19" spans="1:7" x14ac:dyDescent="0.25">
      <c r="A19" s="95" t="s">
        <v>43</v>
      </c>
      <c r="B19" s="66"/>
      <c r="C19" s="57"/>
      <c r="D19" s="57"/>
      <c r="E19" s="57"/>
      <c r="F19" s="58"/>
      <c r="G19" s="1"/>
    </row>
    <row r="20" spans="1:7" x14ac:dyDescent="0.25">
      <c r="A20" s="96" t="s">
        <v>44</v>
      </c>
      <c r="B20" s="62"/>
      <c r="C20" s="60"/>
      <c r="D20" s="60"/>
      <c r="E20" s="60"/>
      <c r="F20" s="61"/>
      <c r="G20" s="1"/>
    </row>
    <row r="21" spans="1:7" x14ac:dyDescent="0.25">
      <c r="G21" s="1"/>
    </row>
    <row r="23" spans="1:7" x14ac:dyDescent="0.25">
      <c r="A23" s="3" t="s">
        <v>3</v>
      </c>
      <c r="B23" s="3"/>
      <c r="C23" s="3"/>
      <c r="D23" s="3"/>
      <c r="E23" s="3"/>
      <c r="F23" s="3"/>
    </row>
    <row r="24" spans="1:7" ht="49.5" customHeight="1" x14ac:dyDescent="0.25">
      <c r="A24" s="185" t="s">
        <v>47</v>
      </c>
      <c r="B24" s="185"/>
      <c r="C24" s="185"/>
      <c r="D24" s="185"/>
      <c r="E24" s="185"/>
      <c r="F24" s="185"/>
      <c r="G24" s="185"/>
    </row>
    <row r="25" spans="1:7" ht="15" customHeight="1" x14ac:dyDescent="0.25">
      <c r="A25" s="8" t="s">
        <v>4</v>
      </c>
      <c r="B25" s="5"/>
      <c r="C25" s="5"/>
      <c r="D25" s="5"/>
      <c r="E25" s="5"/>
      <c r="F25" s="5"/>
    </row>
    <row r="26" spans="1:7" ht="15" customHeight="1" x14ac:dyDescent="0.25">
      <c r="A26" s="8" t="s">
        <v>5</v>
      </c>
      <c r="B26" s="5"/>
      <c r="C26" s="5"/>
      <c r="D26" s="5"/>
      <c r="E26" s="5"/>
      <c r="F26" s="5"/>
    </row>
    <row r="27" spans="1:7" ht="15" customHeight="1" x14ac:dyDescent="0.25">
      <c r="A27" s="8" t="s">
        <v>6</v>
      </c>
      <c r="B27" s="5"/>
      <c r="C27" s="5"/>
      <c r="D27" s="5"/>
      <c r="E27" s="5"/>
      <c r="F27" s="5"/>
    </row>
    <row r="28" spans="1:7" ht="15" customHeight="1" x14ac:dyDescent="0.25">
      <c r="A28" s="8" t="s">
        <v>7</v>
      </c>
      <c r="B28" s="5"/>
      <c r="C28" s="5"/>
      <c r="D28" s="5"/>
      <c r="E28" s="5"/>
      <c r="F28" s="5"/>
    </row>
  </sheetData>
  <mergeCells count="2">
    <mergeCell ref="A24:G24"/>
    <mergeCell ref="B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5"/>
  <sheetViews>
    <sheetView showGridLines="0" topLeftCell="A43" workbookViewId="0">
      <selection activeCell="C45" sqref="C45"/>
    </sheetView>
  </sheetViews>
  <sheetFormatPr defaultRowHeight="15" x14ac:dyDescent="0.25"/>
  <cols>
    <col min="1" max="1" width="32.42578125" customWidth="1"/>
    <col min="2" max="16" width="10.7109375" customWidth="1"/>
  </cols>
  <sheetData>
    <row r="1" spans="1:16" x14ac:dyDescent="0.25">
      <c r="A1" s="71" t="s">
        <v>113</v>
      </c>
      <c r="B1" s="71"/>
      <c r="C1" s="71"/>
      <c r="D1" s="71"/>
      <c r="E1" s="71"/>
      <c r="F1" s="71"/>
      <c r="G1" s="71"/>
      <c r="H1" s="71"/>
      <c r="I1" s="71"/>
      <c r="J1" s="71"/>
      <c r="K1" s="71"/>
      <c r="L1" s="71"/>
      <c r="M1" s="71"/>
      <c r="N1" s="71"/>
      <c r="O1" s="71"/>
      <c r="P1" s="71"/>
    </row>
    <row r="2" spans="1:16" ht="15" customHeight="1" x14ac:dyDescent="0.25">
      <c r="A2" s="37" t="s">
        <v>113</v>
      </c>
      <c r="B2" s="186" t="s">
        <v>104</v>
      </c>
      <c r="C2" s="187"/>
      <c r="D2" s="187"/>
      <c r="E2" s="187"/>
      <c r="F2" s="187"/>
      <c r="G2" s="187"/>
      <c r="H2" s="187"/>
      <c r="I2" s="187"/>
      <c r="J2" s="187"/>
      <c r="K2" s="187"/>
      <c r="L2" s="187"/>
      <c r="M2" s="187"/>
      <c r="N2" s="187"/>
      <c r="O2" s="187"/>
      <c r="P2" s="187"/>
    </row>
    <row r="3" spans="1:16" ht="13.5" customHeight="1" x14ac:dyDescent="0.25">
      <c r="A3" s="63"/>
      <c r="B3" s="188" t="s">
        <v>52</v>
      </c>
      <c r="C3" s="189"/>
      <c r="D3" s="189"/>
      <c r="E3" s="189"/>
      <c r="F3" s="189"/>
      <c r="G3" s="188" t="s">
        <v>53</v>
      </c>
      <c r="H3" s="189"/>
      <c r="I3" s="189"/>
      <c r="J3" s="189"/>
      <c r="K3" s="189"/>
      <c r="L3" s="188" t="s">
        <v>54</v>
      </c>
      <c r="M3" s="189"/>
      <c r="N3" s="189"/>
      <c r="O3" s="189"/>
      <c r="P3" s="190"/>
    </row>
    <row r="4" spans="1:16" ht="26.25" customHeight="1" x14ac:dyDescent="0.25">
      <c r="A4" s="98"/>
      <c r="B4" s="74">
        <f>appyear-4</f>
        <v>2015</v>
      </c>
      <c r="C4" s="75">
        <f>appyear-3</f>
        <v>2016</v>
      </c>
      <c r="D4" s="75">
        <f>appyear-2</f>
        <v>2017</v>
      </c>
      <c r="E4" s="75" t="s">
        <v>31</v>
      </c>
      <c r="F4" s="77" t="s">
        <v>15</v>
      </c>
      <c r="G4" s="74">
        <f>appyear-4</f>
        <v>2015</v>
      </c>
      <c r="H4" s="75">
        <f>appyear-3</f>
        <v>2016</v>
      </c>
      <c r="I4" s="75">
        <f>appyear-2</f>
        <v>2017</v>
      </c>
      <c r="J4" s="75" t="s">
        <v>31</v>
      </c>
      <c r="K4" s="77" t="s">
        <v>15</v>
      </c>
      <c r="L4" s="74">
        <f>appyear-4</f>
        <v>2015</v>
      </c>
      <c r="M4" s="75">
        <f>appyear-3</f>
        <v>2016</v>
      </c>
      <c r="N4" s="75">
        <f>appyear-2</f>
        <v>2017</v>
      </c>
      <c r="O4" s="75" t="s">
        <v>31</v>
      </c>
      <c r="P4" s="76" t="s">
        <v>15</v>
      </c>
    </row>
    <row r="5" spans="1:16" ht="15" customHeight="1" x14ac:dyDescent="0.25">
      <c r="A5" s="97" t="s">
        <v>48</v>
      </c>
      <c r="B5" s="99"/>
      <c r="C5" s="100"/>
      <c r="D5" s="100"/>
      <c r="E5" s="100"/>
      <c r="F5" s="101"/>
      <c r="G5" s="99"/>
      <c r="H5" s="100"/>
      <c r="I5" s="100"/>
      <c r="J5" s="100"/>
      <c r="K5" s="101"/>
      <c r="L5" s="99"/>
      <c r="M5" s="100"/>
      <c r="N5" s="100"/>
      <c r="O5" s="100"/>
      <c r="P5" s="101"/>
    </row>
    <row r="6" spans="1:16" ht="15" customHeight="1" x14ac:dyDescent="0.25">
      <c r="A6" s="93" t="s">
        <v>9</v>
      </c>
      <c r="B6" s="99"/>
      <c r="C6" s="100"/>
      <c r="D6" s="100"/>
      <c r="E6" s="100"/>
      <c r="F6" s="101"/>
      <c r="G6" s="99"/>
      <c r="H6" s="100"/>
      <c r="I6" s="100"/>
      <c r="J6" s="100"/>
      <c r="K6" s="101"/>
      <c r="L6" s="99"/>
      <c r="M6" s="100"/>
      <c r="N6" s="100"/>
      <c r="O6" s="100"/>
      <c r="P6" s="101"/>
    </row>
    <row r="7" spans="1:16" ht="15" customHeight="1" x14ac:dyDescent="0.25">
      <c r="A7" s="93" t="s">
        <v>45</v>
      </c>
      <c r="B7" s="99"/>
      <c r="C7" s="100"/>
      <c r="D7" s="100"/>
      <c r="E7" s="100"/>
      <c r="F7" s="101"/>
      <c r="G7" s="99"/>
      <c r="H7" s="100"/>
      <c r="I7" s="100"/>
      <c r="J7" s="100"/>
      <c r="K7" s="101"/>
      <c r="L7" s="99"/>
      <c r="M7" s="100"/>
      <c r="N7" s="100"/>
      <c r="O7" s="100"/>
      <c r="P7" s="101"/>
    </row>
    <row r="8" spans="1:16" ht="15" customHeight="1" x14ac:dyDescent="0.25">
      <c r="A8" s="93" t="s">
        <v>10</v>
      </c>
      <c r="B8" s="99"/>
      <c r="C8" s="100"/>
      <c r="D8" s="100"/>
      <c r="E8" s="100"/>
      <c r="F8" s="101"/>
      <c r="G8" s="99"/>
      <c r="H8" s="100"/>
      <c r="I8" s="100"/>
      <c r="J8" s="100"/>
      <c r="K8" s="101"/>
      <c r="L8" s="99"/>
      <c r="M8" s="100"/>
      <c r="N8" s="100"/>
      <c r="O8" s="100"/>
      <c r="P8" s="101"/>
    </row>
    <row r="9" spans="1:16" ht="15" customHeight="1" x14ac:dyDescent="0.25">
      <c r="A9" s="94" t="s">
        <v>33</v>
      </c>
      <c r="B9" s="99"/>
      <c r="C9" s="100"/>
      <c r="D9" s="100"/>
      <c r="E9" s="100"/>
      <c r="F9" s="101"/>
      <c r="G9" s="99"/>
      <c r="H9" s="100"/>
      <c r="I9" s="100"/>
      <c r="J9" s="100"/>
      <c r="K9" s="101"/>
      <c r="L9" s="99"/>
      <c r="M9" s="100"/>
      <c r="N9" s="100"/>
      <c r="O9" s="100"/>
      <c r="P9" s="101"/>
    </row>
    <row r="10" spans="1:16" ht="15" customHeight="1" x14ac:dyDescent="0.25">
      <c r="A10" s="94" t="s">
        <v>34</v>
      </c>
      <c r="B10" s="99"/>
      <c r="C10" s="100"/>
      <c r="D10" s="100"/>
      <c r="E10" s="100"/>
      <c r="F10" s="101"/>
      <c r="G10" s="99"/>
      <c r="H10" s="100"/>
      <c r="I10" s="100"/>
      <c r="J10" s="100"/>
      <c r="K10" s="101"/>
      <c r="L10" s="99"/>
      <c r="M10" s="100"/>
      <c r="N10" s="100"/>
      <c r="O10" s="100"/>
      <c r="P10" s="101"/>
    </row>
    <row r="11" spans="1:16" ht="15" customHeight="1" x14ac:dyDescent="0.25">
      <c r="A11" s="94" t="s">
        <v>35</v>
      </c>
      <c r="B11" s="99"/>
      <c r="C11" s="100"/>
      <c r="D11" s="100"/>
      <c r="E11" s="100"/>
      <c r="F11" s="101"/>
      <c r="G11" s="99"/>
      <c r="H11" s="100"/>
      <c r="I11" s="100"/>
      <c r="J11" s="100"/>
      <c r="K11" s="101"/>
      <c r="L11" s="99"/>
      <c r="M11" s="100"/>
      <c r="N11" s="100"/>
      <c r="O11" s="100"/>
      <c r="P11" s="101"/>
    </row>
    <row r="12" spans="1:16" ht="15" customHeight="1" x14ac:dyDescent="0.25">
      <c r="A12" s="94" t="s">
        <v>36</v>
      </c>
      <c r="B12" s="99"/>
      <c r="C12" s="100"/>
      <c r="D12" s="100"/>
      <c r="E12" s="100"/>
      <c r="F12" s="101"/>
      <c r="G12" s="99"/>
      <c r="H12" s="100"/>
      <c r="I12" s="100"/>
      <c r="J12" s="100"/>
      <c r="K12" s="101"/>
      <c r="L12" s="99"/>
      <c r="M12" s="100"/>
      <c r="N12" s="100"/>
      <c r="O12" s="100"/>
      <c r="P12" s="101"/>
    </row>
    <row r="13" spans="1:16" ht="15" customHeight="1" x14ac:dyDescent="0.25">
      <c r="A13" s="95" t="s">
        <v>32</v>
      </c>
      <c r="B13" s="99"/>
      <c r="C13" s="100"/>
      <c r="D13" s="100"/>
      <c r="E13" s="100"/>
      <c r="F13" s="101"/>
      <c r="G13" s="99"/>
      <c r="H13" s="100"/>
      <c r="I13" s="100"/>
      <c r="J13" s="100"/>
      <c r="K13" s="101"/>
      <c r="L13" s="99"/>
      <c r="M13" s="100"/>
      <c r="N13" s="100"/>
      <c r="O13" s="100"/>
      <c r="P13" s="101"/>
    </row>
    <row r="14" spans="1:16" ht="15" customHeight="1" x14ac:dyDescent="0.25">
      <c r="A14" s="95" t="s">
        <v>37</v>
      </c>
      <c r="B14" s="99"/>
      <c r="C14" s="100"/>
      <c r="D14" s="100"/>
      <c r="E14" s="100"/>
      <c r="F14" s="101"/>
      <c r="G14" s="99"/>
      <c r="H14" s="100"/>
      <c r="I14" s="100"/>
      <c r="J14" s="100"/>
      <c r="K14" s="101"/>
      <c r="L14" s="99"/>
      <c r="M14" s="100"/>
      <c r="N14" s="100"/>
      <c r="O14" s="100"/>
      <c r="P14" s="101"/>
    </row>
    <row r="15" spans="1:16" ht="15" customHeight="1" x14ac:dyDescent="0.25">
      <c r="A15" s="95" t="s">
        <v>38</v>
      </c>
      <c r="B15" s="99"/>
      <c r="C15" s="100"/>
      <c r="D15" s="100"/>
      <c r="E15" s="100"/>
      <c r="F15" s="101"/>
      <c r="G15" s="99"/>
      <c r="H15" s="100"/>
      <c r="I15" s="100"/>
      <c r="J15" s="100"/>
      <c r="K15" s="101"/>
      <c r="L15" s="99"/>
      <c r="M15" s="100"/>
      <c r="N15" s="100"/>
      <c r="O15" s="100"/>
      <c r="P15" s="101"/>
    </row>
    <row r="16" spans="1:16" ht="15" customHeight="1" x14ac:dyDescent="0.25">
      <c r="A16" s="95" t="s">
        <v>39</v>
      </c>
      <c r="B16" s="99"/>
      <c r="C16" s="100"/>
      <c r="D16" s="100"/>
      <c r="E16" s="100"/>
      <c r="F16" s="101"/>
      <c r="G16" s="99"/>
      <c r="H16" s="100"/>
      <c r="I16" s="100"/>
      <c r="J16" s="100"/>
      <c r="K16" s="101"/>
      <c r="L16" s="99"/>
      <c r="M16" s="100"/>
      <c r="N16" s="100"/>
      <c r="O16" s="100"/>
      <c r="P16" s="101"/>
    </row>
    <row r="17" spans="1:16" ht="15" customHeight="1" x14ac:dyDescent="0.25">
      <c r="A17" s="95" t="s">
        <v>40</v>
      </c>
      <c r="B17" s="99"/>
      <c r="C17" s="100"/>
      <c r="D17" s="100"/>
      <c r="E17" s="100"/>
      <c r="F17" s="101"/>
      <c r="G17" s="99"/>
      <c r="H17" s="100"/>
      <c r="I17" s="100"/>
      <c r="J17" s="100"/>
      <c r="K17" s="101"/>
      <c r="L17" s="99"/>
      <c r="M17" s="100"/>
      <c r="N17" s="100"/>
      <c r="O17" s="100"/>
      <c r="P17" s="101"/>
    </row>
    <row r="18" spans="1:16" x14ac:dyDescent="0.25">
      <c r="A18" s="95" t="s">
        <v>41</v>
      </c>
      <c r="B18" s="99"/>
      <c r="C18" s="100"/>
      <c r="D18" s="100"/>
      <c r="E18" s="100"/>
      <c r="F18" s="101"/>
      <c r="G18" s="99"/>
      <c r="H18" s="100"/>
      <c r="I18" s="100"/>
      <c r="J18" s="100"/>
      <c r="K18" s="101"/>
      <c r="L18" s="99"/>
      <c r="M18" s="100"/>
      <c r="N18" s="100"/>
      <c r="O18" s="100"/>
      <c r="P18" s="101"/>
    </row>
    <row r="19" spans="1:16" x14ac:dyDescent="0.25">
      <c r="A19" s="95" t="s">
        <v>42</v>
      </c>
      <c r="B19" s="99"/>
      <c r="C19" s="100"/>
      <c r="D19" s="100"/>
      <c r="E19" s="100"/>
      <c r="F19" s="101"/>
      <c r="G19" s="99"/>
      <c r="H19" s="100"/>
      <c r="I19" s="100"/>
      <c r="J19" s="100"/>
      <c r="K19" s="101"/>
      <c r="L19" s="99"/>
      <c r="M19" s="100"/>
      <c r="N19" s="100"/>
      <c r="O19" s="100"/>
      <c r="P19" s="101"/>
    </row>
    <row r="20" spans="1:16" x14ac:dyDescent="0.25">
      <c r="A20" s="95" t="s">
        <v>43</v>
      </c>
      <c r="B20" s="99"/>
      <c r="C20" s="100"/>
      <c r="D20" s="100"/>
      <c r="E20" s="100"/>
      <c r="F20" s="101"/>
      <c r="G20" s="99"/>
      <c r="H20" s="100"/>
      <c r="I20" s="100"/>
      <c r="J20" s="100"/>
      <c r="K20" s="101"/>
      <c r="L20" s="99"/>
      <c r="M20" s="100"/>
      <c r="N20" s="100"/>
      <c r="O20" s="100"/>
      <c r="P20" s="101"/>
    </row>
    <row r="21" spans="1:16" x14ac:dyDescent="0.25">
      <c r="A21" s="96" t="s">
        <v>44</v>
      </c>
      <c r="B21" s="102"/>
      <c r="C21" s="103"/>
      <c r="D21" s="103"/>
      <c r="E21" s="103"/>
      <c r="F21" s="104"/>
      <c r="G21" s="102"/>
      <c r="H21" s="103"/>
      <c r="I21" s="103"/>
      <c r="J21" s="103"/>
      <c r="K21" s="104"/>
      <c r="L21" s="102"/>
      <c r="M21" s="103"/>
      <c r="N21" s="103"/>
      <c r="O21" s="103"/>
      <c r="P21" s="104"/>
    </row>
    <row r="22" spans="1:16" ht="15.75" customHeight="1" x14ac:dyDescent="0.25">
      <c r="A22" s="71"/>
      <c r="B22" s="71"/>
      <c r="C22" s="71"/>
      <c r="D22" s="71"/>
      <c r="E22" s="71"/>
      <c r="F22" s="71"/>
      <c r="G22" s="71"/>
      <c r="H22" s="71"/>
      <c r="I22" s="71"/>
      <c r="J22" s="71"/>
      <c r="K22" s="71"/>
      <c r="L22" s="71"/>
      <c r="M22" s="71"/>
      <c r="N22" s="71"/>
      <c r="O22" s="71"/>
      <c r="P22" s="71"/>
    </row>
    <row r="23" spans="1:16" x14ac:dyDescent="0.25">
      <c r="A23" s="105"/>
      <c r="B23" s="105"/>
      <c r="C23" s="105"/>
      <c r="D23" s="71"/>
      <c r="E23" s="71"/>
      <c r="F23" s="71"/>
      <c r="G23" s="71"/>
      <c r="H23" s="71"/>
      <c r="I23" s="71"/>
      <c r="J23" s="71"/>
      <c r="K23" s="71"/>
      <c r="L23" s="71"/>
      <c r="M23" s="71"/>
      <c r="N23" s="71"/>
      <c r="O23" s="71"/>
      <c r="P23" s="71"/>
    </row>
    <row r="24" spans="1:16" x14ac:dyDescent="0.25">
      <c r="A24" s="37" t="s">
        <v>114</v>
      </c>
      <c r="B24" s="186" t="s">
        <v>108</v>
      </c>
      <c r="C24" s="187"/>
      <c r="D24" s="187"/>
      <c r="E24" s="187"/>
      <c r="F24" s="187"/>
      <c r="G24" s="187"/>
      <c r="H24" s="187"/>
      <c r="I24" s="187"/>
      <c r="J24" s="187"/>
      <c r="K24" s="187"/>
      <c r="L24" s="187"/>
      <c r="M24" s="187"/>
      <c r="N24" s="187"/>
      <c r="O24" s="187"/>
      <c r="P24" s="187"/>
    </row>
    <row r="25" spans="1:16" ht="14.25" customHeight="1" x14ac:dyDescent="0.25">
      <c r="A25" s="63"/>
      <c r="B25" s="188" t="s">
        <v>55</v>
      </c>
      <c r="C25" s="189"/>
      <c r="D25" s="189"/>
      <c r="E25" s="189"/>
      <c r="F25" s="189"/>
      <c r="G25" s="188" t="s">
        <v>56</v>
      </c>
      <c r="H25" s="189"/>
      <c r="I25" s="189"/>
      <c r="J25" s="189"/>
      <c r="K25" s="189"/>
      <c r="L25" s="188" t="s">
        <v>57</v>
      </c>
      <c r="M25" s="189"/>
      <c r="N25" s="189"/>
      <c r="O25" s="189"/>
      <c r="P25" s="190"/>
    </row>
    <row r="26" spans="1:16" ht="27" customHeight="1" x14ac:dyDescent="0.25">
      <c r="A26" s="98"/>
      <c r="B26" s="74">
        <f>appyear-4</f>
        <v>2015</v>
      </c>
      <c r="C26" s="75">
        <f>appyear-3</f>
        <v>2016</v>
      </c>
      <c r="D26" s="75">
        <f>appyear-2</f>
        <v>2017</v>
      </c>
      <c r="E26" s="75" t="s">
        <v>31</v>
      </c>
      <c r="F26" s="77" t="s">
        <v>15</v>
      </c>
      <c r="G26" s="74">
        <f>appyear-4</f>
        <v>2015</v>
      </c>
      <c r="H26" s="75">
        <f>appyear-3</f>
        <v>2016</v>
      </c>
      <c r="I26" s="75">
        <f>appyear-2</f>
        <v>2017</v>
      </c>
      <c r="J26" s="75" t="s">
        <v>31</v>
      </c>
      <c r="K26" s="77" t="s">
        <v>15</v>
      </c>
      <c r="L26" s="74">
        <f>appyear-4</f>
        <v>2015</v>
      </c>
      <c r="M26" s="75">
        <f>appyear-3</f>
        <v>2016</v>
      </c>
      <c r="N26" s="75">
        <f>appyear-2</f>
        <v>2017</v>
      </c>
      <c r="O26" s="75" t="s">
        <v>31</v>
      </c>
      <c r="P26" s="76" t="s">
        <v>15</v>
      </c>
    </row>
    <row r="27" spans="1:16" x14ac:dyDescent="0.25">
      <c r="A27" s="97" t="s">
        <v>48</v>
      </c>
      <c r="B27" s="99"/>
      <c r="C27" s="100"/>
      <c r="D27" s="100"/>
      <c r="E27" s="100"/>
      <c r="F27" s="101"/>
      <c r="G27" s="99"/>
      <c r="H27" s="100"/>
      <c r="I27" s="100"/>
      <c r="J27" s="100"/>
      <c r="K27" s="101"/>
      <c r="L27" s="99"/>
      <c r="M27" s="100"/>
      <c r="N27" s="100"/>
      <c r="O27" s="100"/>
      <c r="P27" s="101"/>
    </row>
    <row r="28" spans="1:16" x14ac:dyDescent="0.25">
      <c r="A28" s="93" t="s">
        <v>9</v>
      </c>
      <c r="B28" s="99"/>
      <c r="C28" s="100"/>
      <c r="D28" s="100"/>
      <c r="E28" s="100"/>
      <c r="F28" s="101"/>
      <c r="G28" s="99"/>
      <c r="H28" s="100"/>
      <c r="I28" s="100"/>
      <c r="J28" s="100"/>
      <c r="K28" s="101"/>
      <c r="L28" s="99"/>
      <c r="M28" s="100"/>
      <c r="N28" s="100"/>
      <c r="O28" s="100"/>
      <c r="P28" s="101"/>
    </row>
    <row r="29" spans="1:16" x14ac:dyDescent="0.25">
      <c r="A29" s="93" t="s">
        <v>45</v>
      </c>
      <c r="B29" s="99"/>
      <c r="C29" s="100"/>
      <c r="D29" s="100"/>
      <c r="E29" s="100"/>
      <c r="F29" s="101"/>
      <c r="G29" s="99"/>
      <c r="H29" s="100"/>
      <c r="I29" s="100"/>
      <c r="J29" s="100"/>
      <c r="K29" s="101"/>
      <c r="L29" s="99"/>
      <c r="M29" s="100"/>
      <c r="N29" s="100"/>
      <c r="O29" s="100"/>
      <c r="P29" s="101"/>
    </row>
    <row r="30" spans="1:16" x14ac:dyDescent="0.25">
      <c r="A30" s="93" t="s">
        <v>10</v>
      </c>
      <c r="B30" s="99"/>
      <c r="C30" s="100"/>
      <c r="D30" s="100"/>
      <c r="E30" s="100"/>
      <c r="F30" s="101"/>
      <c r="G30" s="99"/>
      <c r="H30" s="100"/>
      <c r="I30" s="100"/>
      <c r="J30" s="100"/>
      <c r="K30" s="101"/>
      <c r="L30" s="99"/>
      <c r="M30" s="100"/>
      <c r="N30" s="100"/>
      <c r="O30" s="100"/>
      <c r="P30" s="101"/>
    </row>
    <row r="31" spans="1:16" x14ac:dyDescent="0.25">
      <c r="A31" s="94" t="s">
        <v>33</v>
      </c>
      <c r="B31" s="99"/>
      <c r="C31" s="100"/>
      <c r="D31" s="100"/>
      <c r="E31" s="100"/>
      <c r="F31" s="101"/>
      <c r="G31" s="99"/>
      <c r="H31" s="100"/>
      <c r="I31" s="100"/>
      <c r="J31" s="100"/>
      <c r="K31" s="101"/>
      <c r="L31" s="99"/>
      <c r="M31" s="100"/>
      <c r="N31" s="100"/>
      <c r="O31" s="100"/>
      <c r="P31" s="101"/>
    </row>
    <row r="32" spans="1:16" x14ac:dyDescent="0.25">
      <c r="A32" s="94" t="s">
        <v>34</v>
      </c>
      <c r="B32" s="99"/>
      <c r="C32" s="100"/>
      <c r="D32" s="100"/>
      <c r="E32" s="100"/>
      <c r="F32" s="101"/>
      <c r="G32" s="99"/>
      <c r="H32" s="100"/>
      <c r="I32" s="100"/>
      <c r="J32" s="100"/>
      <c r="K32" s="101"/>
      <c r="L32" s="99"/>
      <c r="M32" s="100"/>
      <c r="N32" s="100"/>
      <c r="O32" s="100"/>
      <c r="P32" s="101"/>
    </row>
    <row r="33" spans="1:16" x14ac:dyDescent="0.25">
      <c r="A33" s="94" t="s">
        <v>35</v>
      </c>
      <c r="B33" s="99"/>
      <c r="C33" s="100"/>
      <c r="D33" s="100"/>
      <c r="E33" s="100"/>
      <c r="F33" s="101"/>
      <c r="G33" s="99"/>
      <c r="H33" s="100"/>
      <c r="I33" s="100"/>
      <c r="J33" s="100"/>
      <c r="K33" s="101"/>
      <c r="L33" s="99"/>
      <c r="M33" s="100"/>
      <c r="N33" s="100"/>
      <c r="O33" s="100"/>
      <c r="P33" s="101"/>
    </row>
    <row r="34" spans="1:16" x14ac:dyDescent="0.25">
      <c r="A34" s="94" t="s">
        <v>36</v>
      </c>
      <c r="B34" s="99"/>
      <c r="C34" s="100"/>
      <c r="D34" s="100"/>
      <c r="E34" s="100"/>
      <c r="F34" s="101"/>
      <c r="G34" s="99"/>
      <c r="H34" s="100"/>
      <c r="I34" s="100"/>
      <c r="J34" s="100"/>
      <c r="K34" s="101"/>
      <c r="L34" s="99"/>
      <c r="M34" s="100"/>
      <c r="N34" s="100"/>
      <c r="O34" s="100"/>
      <c r="P34" s="101"/>
    </row>
    <row r="35" spans="1:16" x14ac:dyDescent="0.25">
      <c r="A35" s="95" t="s">
        <v>32</v>
      </c>
      <c r="B35" s="99"/>
      <c r="C35" s="100"/>
      <c r="D35" s="100"/>
      <c r="E35" s="100"/>
      <c r="F35" s="101"/>
      <c r="G35" s="99"/>
      <c r="H35" s="100"/>
      <c r="I35" s="100"/>
      <c r="J35" s="100"/>
      <c r="K35" s="101"/>
      <c r="L35" s="99"/>
      <c r="M35" s="100"/>
      <c r="N35" s="100"/>
      <c r="O35" s="100"/>
      <c r="P35" s="101"/>
    </row>
    <row r="36" spans="1:16" x14ac:dyDescent="0.25">
      <c r="A36" s="95" t="s">
        <v>37</v>
      </c>
      <c r="B36" s="99"/>
      <c r="C36" s="100"/>
      <c r="D36" s="100"/>
      <c r="E36" s="100"/>
      <c r="F36" s="101"/>
      <c r="G36" s="99"/>
      <c r="H36" s="100"/>
      <c r="I36" s="100"/>
      <c r="J36" s="100"/>
      <c r="K36" s="101"/>
      <c r="L36" s="99"/>
      <c r="M36" s="100"/>
      <c r="N36" s="100"/>
      <c r="O36" s="100"/>
      <c r="P36" s="101"/>
    </row>
    <row r="37" spans="1:16" ht="26.25" x14ac:dyDescent="0.25">
      <c r="A37" s="95" t="s">
        <v>38</v>
      </c>
      <c r="B37" s="99"/>
      <c r="C37" s="100"/>
      <c r="D37" s="100"/>
      <c r="E37" s="100"/>
      <c r="F37" s="101"/>
      <c r="G37" s="99"/>
      <c r="H37" s="100"/>
      <c r="I37" s="100"/>
      <c r="J37" s="100"/>
      <c r="K37" s="101"/>
      <c r="L37" s="99"/>
      <c r="M37" s="100"/>
      <c r="N37" s="100"/>
      <c r="O37" s="100"/>
      <c r="P37" s="101"/>
    </row>
    <row r="38" spans="1:16" x14ac:dyDescent="0.25">
      <c r="A38" s="95" t="s">
        <v>39</v>
      </c>
      <c r="B38" s="99"/>
      <c r="C38" s="100"/>
      <c r="D38" s="100"/>
      <c r="E38" s="100"/>
      <c r="F38" s="101"/>
      <c r="G38" s="99"/>
      <c r="H38" s="100"/>
      <c r="I38" s="100"/>
      <c r="J38" s="100"/>
      <c r="K38" s="101"/>
      <c r="L38" s="99"/>
      <c r="M38" s="100"/>
      <c r="N38" s="100"/>
      <c r="O38" s="100"/>
      <c r="P38" s="101"/>
    </row>
    <row r="39" spans="1:16" x14ac:dyDescent="0.25">
      <c r="A39" s="95" t="s">
        <v>40</v>
      </c>
      <c r="B39" s="99"/>
      <c r="C39" s="100"/>
      <c r="D39" s="100"/>
      <c r="E39" s="100"/>
      <c r="F39" s="101"/>
      <c r="G39" s="99"/>
      <c r="H39" s="100"/>
      <c r="I39" s="100"/>
      <c r="J39" s="100"/>
      <c r="K39" s="101"/>
      <c r="L39" s="99"/>
      <c r="M39" s="100"/>
      <c r="N39" s="100"/>
      <c r="O39" s="100"/>
      <c r="P39" s="101"/>
    </row>
    <row r="40" spans="1:16" x14ac:dyDescent="0.25">
      <c r="A40" s="95" t="s">
        <v>41</v>
      </c>
      <c r="B40" s="99"/>
      <c r="C40" s="100"/>
      <c r="D40" s="100"/>
      <c r="E40" s="100"/>
      <c r="F40" s="101"/>
      <c r="G40" s="99"/>
      <c r="H40" s="100"/>
      <c r="I40" s="100"/>
      <c r="J40" s="100"/>
      <c r="K40" s="101"/>
      <c r="L40" s="99"/>
      <c r="M40" s="100"/>
      <c r="N40" s="100"/>
      <c r="O40" s="100"/>
      <c r="P40" s="101"/>
    </row>
    <row r="41" spans="1:16" x14ac:dyDescent="0.25">
      <c r="A41" s="95" t="s">
        <v>42</v>
      </c>
      <c r="B41" s="99"/>
      <c r="C41" s="100"/>
      <c r="D41" s="100"/>
      <c r="E41" s="100"/>
      <c r="F41" s="101"/>
      <c r="G41" s="99"/>
      <c r="H41" s="100"/>
      <c r="I41" s="100"/>
      <c r="J41" s="100"/>
      <c r="K41" s="101"/>
      <c r="L41" s="99"/>
      <c r="M41" s="100"/>
      <c r="N41" s="100"/>
      <c r="O41" s="100"/>
      <c r="P41" s="101"/>
    </row>
    <row r="42" spans="1:16" x14ac:dyDescent="0.25">
      <c r="A42" s="95" t="s">
        <v>43</v>
      </c>
      <c r="B42" s="99"/>
      <c r="C42" s="100"/>
      <c r="D42" s="100"/>
      <c r="E42" s="100"/>
      <c r="F42" s="101"/>
      <c r="G42" s="99"/>
      <c r="H42" s="100"/>
      <c r="I42" s="100"/>
      <c r="J42" s="100"/>
      <c r="K42" s="101"/>
      <c r="L42" s="99"/>
      <c r="M42" s="100"/>
      <c r="N42" s="100"/>
      <c r="O42" s="100"/>
      <c r="P42" s="101"/>
    </row>
    <row r="43" spans="1:16" x14ac:dyDescent="0.25">
      <c r="A43" s="96" t="s">
        <v>44</v>
      </c>
      <c r="B43" s="102"/>
      <c r="C43" s="103"/>
      <c r="D43" s="103"/>
      <c r="E43" s="103"/>
      <c r="F43" s="104"/>
      <c r="G43" s="102"/>
      <c r="H43" s="103"/>
      <c r="I43" s="103"/>
      <c r="J43" s="103"/>
      <c r="K43" s="104"/>
      <c r="L43" s="102"/>
      <c r="M43" s="103"/>
      <c r="N43" s="103"/>
      <c r="O43" s="103"/>
      <c r="P43" s="104"/>
    </row>
    <row r="44" spans="1:16" s="80" customFormat="1" x14ac:dyDescent="0.25">
      <c r="A44" s="173"/>
      <c r="B44" s="171"/>
      <c r="C44" s="171"/>
      <c r="D44" s="171"/>
      <c r="E44" s="171"/>
      <c r="F44" s="171"/>
      <c r="G44" s="171"/>
      <c r="H44" s="171"/>
      <c r="I44" s="171"/>
      <c r="J44" s="171"/>
      <c r="K44" s="171"/>
      <c r="L44" s="171"/>
      <c r="M44" s="171"/>
      <c r="N44" s="171"/>
      <c r="O44" s="171"/>
      <c r="P44" s="171"/>
    </row>
    <row r="45" spans="1:16" s="80" customFormat="1" ht="24.75" customHeight="1" x14ac:dyDescent="0.25">
      <c r="A45" s="174" t="s">
        <v>130</v>
      </c>
    </row>
    <row r="46" spans="1:16" x14ac:dyDescent="0.25">
      <c r="A46" s="172" t="s">
        <v>115</v>
      </c>
      <c r="B46" s="186" t="s">
        <v>104</v>
      </c>
      <c r="C46" s="187"/>
      <c r="D46" s="187"/>
      <c r="E46" s="187"/>
      <c r="F46" s="187"/>
      <c r="G46" s="187"/>
      <c r="H46" s="187"/>
      <c r="I46" s="187"/>
      <c r="J46" s="187"/>
      <c r="K46" s="187"/>
      <c r="L46" s="187"/>
      <c r="M46" s="187"/>
      <c r="N46" s="187"/>
      <c r="O46" s="187"/>
      <c r="P46" s="187"/>
    </row>
    <row r="47" spans="1:16" x14ac:dyDescent="0.25">
      <c r="A47" s="63"/>
      <c r="B47" s="188" t="s">
        <v>52</v>
      </c>
      <c r="C47" s="189"/>
      <c r="D47" s="189"/>
      <c r="E47" s="189"/>
      <c r="F47" s="189"/>
      <c r="G47" s="188" t="s">
        <v>53</v>
      </c>
      <c r="H47" s="189"/>
      <c r="I47" s="189"/>
      <c r="J47" s="189"/>
      <c r="K47" s="189"/>
      <c r="L47" s="188" t="s">
        <v>54</v>
      </c>
      <c r="M47" s="189"/>
      <c r="N47" s="189"/>
      <c r="O47" s="189"/>
      <c r="P47" s="190"/>
    </row>
    <row r="48" spans="1:16" ht="38.25" x14ac:dyDescent="0.25">
      <c r="A48" s="166" t="s">
        <v>117</v>
      </c>
      <c r="B48" s="74">
        <f>appyear-4</f>
        <v>2015</v>
      </c>
      <c r="C48" s="75">
        <f>appyear-3</f>
        <v>2016</v>
      </c>
      <c r="D48" s="75">
        <f>appyear-2</f>
        <v>2017</v>
      </c>
      <c r="E48" s="75" t="s">
        <v>31</v>
      </c>
      <c r="F48" s="77" t="s">
        <v>15</v>
      </c>
      <c r="G48" s="74">
        <f>appyear-4</f>
        <v>2015</v>
      </c>
      <c r="H48" s="75">
        <f>appyear-3</f>
        <v>2016</v>
      </c>
      <c r="I48" s="75">
        <f>appyear-2</f>
        <v>2017</v>
      </c>
      <c r="J48" s="75" t="s">
        <v>31</v>
      </c>
      <c r="K48" s="77" t="s">
        <v>15</v>
      </c>
      <c r="L48" s="74">
        <f>appyear-4</f>
        <v>2015</v>
      </c>
      <c r="M48" s="75">
        <f>appyear-3</f>
        <v>2016</v>
      </c>
      <c r="N48" s="75">
        <f>appyear-2</f>
        <v>2017</v>
      </c>
      <c r="O48" s="75" t="s">
        <v>31</v>
      </c>
      <c r="P48" s="76" t="s">
        <v>15</v>
      </c>
    </row>
    <row r="49" spans="1:16" x14ac:dyDescent="0.25">
      <c r="A49" s="91" t="s">
        <v>118</v>
      </c>
      <c r="B49" s="99"/>
      <c r="C49" s="100"/>
      <c r="D49" s="100"/>
      <c r="E49" s="100"/>
      <c r="F49" s="101"/>
      <c r="G49" s="99"/>
      <c r="H49" s="100"/>
      <c r="I49" s="100"/>
      <c r="J49" s="100"/>
      <c r="K49" s="101"/>
      <c r="L49" s="99"/>
      <c r="M49" s="100"/>
      <c r="N49" s="100"/>
      <c r="O49" s="100"/>
      <c r="P49" s="101"/>
    </row>
    <row r="50" spans="1:16" x14ac:dyDescent="0.25">
      <c r="A50" s="91" t="s">
        <v>119</v>
      </c>
      <c r="B50" s="99"/>
      <c r="C50" s="100"/>
      <c r="D50" s="100"/>
      <c r="E50" s="100"/>
      <c r="F50" s="101"/>
      <c r="G50" s="99"/>
      <c r="H50" s="100"/>
      <c r="I50" s="100"/>
      <c r="J50" s="100"/>
      <c r="K50" s="101"/>
      <c r="L50" s="99"/>
      <c r="M50" s="100"/>
      <c r="N50" s="100"/>
      <c r="O50" s="100"/>
      <c r="P50" s="101"/>
    </row>
    <row r="51" spans="1:16" x14ac:dyDescent="0.25">
      <c r="A51" s="91" t="s">
        <v>120</v>
      </c>
      <c r="B51" s="99"/>
      <c r="C51" s="100"/>
      <c r="D51" s="100"/>
      <c r="E51" s="100"/>
      <c r="F51" s="101"/>
      <c r="G51" s="99"/>
      <c r="H51" s="100"/>
      <c r="I51" s="100"/>
      <c r="J51" s="100"/>
      <c r="K51" s="101"/>
      <c r="L51" s="99"/>
      <c r="M51" s="100"/>
      <c r="N51" s="100"/>
      <c r="O51" s="100"/>
      <c r="P51" s="101"/>
    </row>
    <row r="52" spans="1:16" x14ac:dyDescent="0.25">
      <c r="A52" s="91" t="s">
        <v>121</v>
      </c>
      <c r="B52" s="99"/>
      <c r="C52" s="100"/>
      <c r="D52" s="100"/>
      <c r="E52" s="100"/>
      <c r="F52" s="101"/>
      <c r="G52" s="99"/>
      <c r="H52" s="100"/>
      <c r="I52" s="100"/>
      <c r="J52" s="100"/>
      <c r="K52" s="101"/>
      <c r="L52" s="99"/>
      <c r="M52" s="100"/>
      <c r="N52" s="100"/>
      <c r="O52" s="100"/>
      <c r="P52" s="101"/>
    </row>
    <row r="53" spans="1:16" x14ac:dyDescent="0.25">
      <c r="A53" s="91" t="s">
        <v>122</v>
      </c>
      <c r="B53" s="99"/>
      <c r="C53" s="100"/>
      <c r="D53" s="100"/>
      <c r="E53" s="100"/>
      <c r="F53" s="101"/>
      <c r="G53" s="99"/>
      <c r="H53" s="100"/>
      <c r="I53" s="100"/>
      <c r="J53" s="100"/>
      <c r="K53" s="101"/>
      <c r="L53" s="99"/>
      <c r="M53" s="100"/>
      <c r="N53" s="100"/>
      <c r="O53" s="100"/>
      <c r="P53" s="101"/>
    </row>
    <row r="54" spans="1:16" x14ac:dyDescent="0.25">
      <c r="A54" s="91" t="s">
        <v>123</v>
      </c>
      <c r="B54" s="99"/>
      <c r="C54" s="100"/>
      <c r="D54" s="100"/>
      <c r="E54" s="100"/>
      <c r="F54" s="101"/>
      <c r="G54" s="99"/>
      <c r="H54" s="100"/>
      <c r="I54" s="100"/>
      <c r="J54" s="100"/>
      <c r="K54" s="101"/>
      <c r="L54" s="99"/>
      <c r="M54" s="100"/>
      <c r="N54" s="100"/>
      <c r="O54" s="100"/>
      <c r="P54" s="101"/>
    </row>
    <row r="55" spans="1:16" x14ac:dyDescent="0.25">
      <c r="A55" s="91" t="s">
        <v>124</v>
      </c>
      <c r="B55" s="99"/>
      <c r="C55" s="100"/>
      <c r="D55" s="100"/>
      <c r="E55" s="100"/>
      <c r="F55" s="101"/>
      <c r="G55" s="99"/>
      <c r="H55" s="100"/>
      <c r="I55" s="100"/>
      <c r="J55" s="100"/>
      <c r="K55" s="101"/>
      <c r="L55" s="99"/>
      <c r="M55" s="100"/>
      <c r="N55" s="100"/>
      <c r="O55" s="100"/>
      <c r="P55" s="101"/>
    </row>
    <row r="56" spans="1:16" x14ac:dyDescent="0.25">
      <c r="A56" s="91" t="s">
        <v>125</v>
      </c>
      <c r="B56" s="99"/>
      <c r="C56" s="100"/>
      <c r="D56" s="100"/>
      <c r="E56" s="100"/>
      <c r="F56" s="101"/>
      <c r="G56" s="99"/>
      <c r="H56" s="100"/>
      <c r="I56" s="100"/>
      <c r="J56" s="100"/>
      <c r="K56" s="101"/>
      <c r="L56" s="99"/>
      <c r="M56" s="100"/>
      <c r="N56" s="100"/>
      <c r="O56" s="100"/>
      <c r="P56" s="101"/>
    </row>
    <row r="57" spans="1:16" x14ac:dyDescent="0.25">
      <c r="A57" s="163" t="s">
        <v>126</v>
      </c>
      <c r="B57" s="99"/>
      <c r="C57" s="100"/>
      <c r="D57" s="100"/>
      <c r="E57" s="100"/>
      <c r="F57" s="101"/>
      <c r="G57" s="99"/>
      <c r="H57" s="100"/>
      <c r="I57" s="100"/>
      <c r="J57" s="100"/>
      <c r="K57" s="101"/>
      <c r="L57" s="99"/>
      <c r="M57" s="100"/>
      <c r="N57" s="100"/>
      <c r="O57" s="100"/>
      <c r="P57" s="101"/>
    </row>
    <row r="58" spans="1:16" x14ac:dyDescent="0.25">
      <c r="A58" s="164" t="s">
        <v>127</v>
      </c>
      <c r="B58" s="99"/>
      <c r="C58" s="100"/>
      <c r="D58" s="100"/>
      <c r="E58" s="100"/>
      <c r="F58" s="101"/>
      <c r="G58" s="99"/>
      <c r="H58" s="100"/>
      <c r="I58" s="100"/>
      <c r="J58" s="100"/>
      <c r="K58" s="101"/>
      <c r="L58" s="99"/>
      <c r="M58" s="100"/>
      <c r="N58" s="100"/>
      <c r="O58" s="100"/>
      <c r="P58" s="101"/>
    </row>
    <row r="59" spans="1:16" x14ac:dyDescent="0.25">
      <c r="A59" s="164" t="s">
        <v>128</v>
      </c>
      <c r="B59" s="99"/>
      <c r="C59" s="100"/>
      <c r="D59" s="100"/>
      <c r="E59" s="100"/>
      <c r="F59" s="101"/>
      <c r="G59" s="99"/>
      <c r="H59" s="100"/>
      <c r="I59" s="100"/>
      <c r="J59" s="100"/>
      <c r="K59" s="101"/>
      <c r="L59" s="99"/>
      <c r="M59" s="100"/>
      <c r="N59" s="100"/>
      <c r="O59" s="100"/>
      <c r="P59" s="101"/>
    </row>
    <row r="60" spans="1:16" x14ac:dyDescent="0.25">
      <c r="A60" s="165" t="s">
        <v>129</v>
      </c>
      <c r="B60" s="99"/>
      <c r="C60" s="100"/>
      <c r="D60" s="100"/>
      <c r="E60" s="100"/>
      <c r="F60" s="101"/>
      <c r="G60" s="99"/>
      <c r="H60" s="100"/>
      <c r="I60" s="100"/>
      <c r="J60" s="100"/>
      <c r="K60" s="101"/>
      <c r="L60" s="99"/>
      <c r="M60" s="100"/>
      <c r="N60" s="100"/>
      <c r="O60" s="100"/>
      <c r="P60" s="101"/>
    </row>
    <row r="61" spans="1:16" x14ac:dyDescent="0.25">
      <c r="A61" s="37" t="s">
        <v>116</v>
      </c>
      <c r="B61" s="167" t="e">
        <f>AVERAGE(B49:B60)</f>
        <v>#DIV/0!</v>
      </c>
      <c r="C61" s="167" t="e">
        <f t="shared" ref="C61:P61" si="0">AVERAGE(C49:C60)</f>
        <v>#DIV/0!</v>
      </c>
      <c r="D61" s="167" t="e">
        <f t="shared" si="0"/>
        <v>#DIV/0!</v>
      </c>
      <c r="E61" s="167" t="e">
        <f t="shared" si="0"/>
        <v>#DIV/0!</v>
      </c>
      <c r="F61" s="167" t="e">
        <f t="shared" si="0"/>
        <v>#DIV/0!</v>
      </c>
      <c r="G61" s="167" t="e">
        <f t="shared" si="0"/>
        <v>#DIV/0!</v>
      </c>
      <c r="H61" s="167" t="e">
        <f t="shared" si="0"/>
        <v>#DIV/0!</v>
      </c>
      <c r="I61" s="167" t="e">
        <f t="shared" si="0"/>
        <v>#DIV/0!</v>
      </c>
      <c r="J61" s="167" t="e">
        <f t="shared" si="0"/>
        <v>#DIV/0!</v>
      </c>
      <c r="K61" s="167" t="e">
        <f t="shared" si="0"/>
        <v>#DIV/0!</v>
      </c>
      <c r="L61" s="167" t="e">
        <f t="shared" si="0"/>
        <v>#DIV/0!</v>
      </c>
      <c r="M61" s="167" t="e">
        <f t="shared" si="0"/>
        <v>#DIV/0!</v>
      </c>
      <c r="N61" s="167" t="e">
        <f t="shared" si="0"/>
        <v>#DIV/0!</v>
      </c>
      <c r="O61" s="167" t="e">
        <f t="shared" si="0"/>
        <v>#DIV/0!</v>
      </c>
      <c r="P61" s="167" t="e">
        <f t="shared" si="0"/>
        <v>#DIV/0!</v>
      </c>
    </row>
    <row r="62" spans="1:16" s="170" customFormat="1" x14ac:dyDescent="0.25">
      <c r="A62" s="168"/>
      <c r="B62" s="169"/>
      <c r="C62" s="169"/>
      <c r="D62" s="169"/>
      <c r="E62" s="169"/>
      <c r="F62" s="169"/>
      <c r="G62" s="169"/>
      <c r="H62" s="169"/>
      <c r="I62" s="169"/>
      <c r="J62" s="169"/>
      <c r="K62" s="169"/>
      <c r="L62" s="169"/>
      <c r="M62" s="169"/>
      <c r="N62" s="169"/>
      <c r="O62" s="169"/>
      <c r="P62" s="169"/>
    </row>
    <row r="63" spans="1:16" ht="28.5" customHeight="1" x14ac:dyDescent="0.25">
      <c r="A63" s="192" t="s">
        <v>105</v>
      </c>
      <c r="B63" s="192"/>
      <c r="C63" s="192"/>
      <c r="D63" s="192"/>
      <c r="E63" s="192"/>
      <c r="F63" s="192"/>
      <c r="G63" s="192"/>
      <c r="H63" s="192"/>
      <c r="I63" s="192"/>
      <c r="J63" s="192"/>
      <c r="K63" s="192"/>
      <c r="L63" s="192"/>
      <c r="M63" s="71"/>
    </row>
    <row r="64" spans="1:16" ht="39" customHeight="1" x14ac:dyDescent="0.25">
      <c r="A64" s="191" t="s">
        <v>106</v>
      </c>
      <c r="B64" s="191"/>
      <c r="C64" s="191"/>
      <c r="D64" s="191"/>
      <c r="E64" s="191"/>
      <c r="F64" s="191"/>
      <c r="G64" s="191"/>
      <c r="H64" s="191"/>
      <c r="I64" s="191"/>
      <c r="J64" s="191"/>
      <c r="K64" s="191"/>
      <c r="L64" s="191"/>
      <c r="M64" s="191"/>
    </row>
    <row r="65" spans="1:13" ht="23.25" customHeight="1" x14ac:dyDescent="0.25">
      <c r="A65" s="71" t="s">
        <v>107</v>
      </c>
      <c r="B65" s="71"/>
      <c r="C65" s="71"/>
      <c r="D65" s="71"/>
      <c r="E65" s="71"/>
      <c r="F65" s="71"/>
      <c r="G65" s="71"/>
      <c r="H65" s="71"/>
      <c r="I65" s="71"/>
      <c r="J65" s="71"/>
      <c r="K65" s="71"/>
      <c r="L65" s="71"/>
      <c r="M65" s="71"/>
    </row>
  </sheetData>
  <mergeCells count="14">
    <mergeCell ref="B2:P2"/>
    <mergeCell ref="B3:F3"/>
    <mergeCell ref="G3:K3"/>
    <mergeCell ref="L3:P3"/>
    <mergeCell ref="A64:M64"/>
    <mergeCell ref="B24:P24"/>
    <mergeCell ref="B46:P46"/>
    <mergeCell ref="B47:F47"/>
    <mergeCell ref="G47:K47"/>
    <mergeCell ref="L47:P47"/>
    <mergeCell ref="B25:F25"/>
    <mergeCell ref="G25:K25"/>
    <mergeCell ref="L25:P25"/>
    <mergeCell ref="A63:L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30"/>
  <sheetViews>
    <sheetView showGridLines="0" workbookViewId="0">
      <selection activeCell="C11" sqref="C11"/>
    </sheetView>
  </sheetViews>
  <sheetFormatPr defaultRowHeight="15" x14ac:dyDescent="0.25"/>
  <cols>
    <col min="1" max="1" width="33.140625" customWidth="1"/>
    <col min="2" max="11" width="12.7109375" customWidth="1"/>
    <col min="12" max="12" width="20.7109375" customWidth="1"/>
  </cols>
  <sheetData>
    <row r="2" spans="1:11" ht="15" customHeight="1" x14ac:dyDescent="0.25">
      <c r="A2" s="37"/>
      <c r="B2" s="186" t="s">
        <v>51</v>
      </c>
      <c r="C2" s="187"/>
      <c r="D2" s="187"/>
      <c r="E2" s="187"/>
      <c r="F2" s="187"/>
      <c r="G2" s="187"/>
      <c r="H2" s="187"/>
      <c r="I2" s="187"/>
      <c r="J2" s="187"/>
      <c r="K2" s="187"/>
    </row>
    <row r="3" spans="1:11" ht="18.75" customHeight="1" x14ac:dyDescent="0.25">
      <c r="A3" s="68"/>
      <c r="B3" s="188" t="s">
        <v>60</v>
      </c>
      <c r="C3" s="189"/>
      <c r="D3" s="189"/>
      <c r="E3" s="189"/>
      <c r="F3" s="189"/>
      <c r="G3" s="188" t="s">
        <v>59</v>
      </c>
      <c r="H3" s="189"/>
      <c r="I3" s="189"/>
      <c r="J3" s="189"/>
      <c r="K3" s="190"/>
    </row>
    <row r="4" spans="1:11" ht="24.75" customHeight="1" x14ac:dyDescent="0.25">
      <c r="A4" s="69"/>
      <c r="B4" s="81">
        <f>appyear-4</f>
        <v>2015</v>
      </c>
      <c r="C4" s="73">
        <f>appyear-3</f>
        <v>2016</v>
      </c>
      <c r="D4" s="73">
        <f>appyear-2</f>
        <v>2017</v>
      </c>
      <c r="E4" s="73" t="s">
        <v>31</v>
      </c>
      <c r="F4" s="67" t="s">
        <v>15</v>
      </c>
      <c r="G4" s="74">
        <f>appyear-4</f>
        <v>2015</v>
      </c>
      <c r="H4" s="75">
        <f>appyear-3</f>
        <v>2016</v>
      </c>
      <c r="I4" s="75">
        <f>appyear-2</f>
        <v>2017</v>
      </c>
      <c r="J4" s="75" t="s">
        <v>31</v>
      </c>
      <c r="K4" s="76" t="s">
        <v>15</v>
      </c>
    </row>
    <row r="5" spans="1:11" ht="15" customHeight="1" x14ac:dyDescent="0.25">
      <c r="A5" s="88" t="s">
        <v>48</v>
      </c>
      <c r="B5" s="70"/>
      <c r="C5" s="54"/>
      <c r="D5" s="54"/>
      <c r="E5" s="54"/>
      <c r="F5" s="55"/>
      <c r="G5" s="54"/>
      <c r="H5" s="54"/>
      <c r="I5" s="54"/>
      <c r="J5" s="54"/>
      <c r="K5" s="55"/>
    </row>
    <row r="6" spans="1:11" ht="15" customHeight="1" x14ac:dyDescent="0.25">
      <c r="A6" s="89" t="s">
        <v>9</v>
      </c>
      <c r="B6" s="66"/>
      <c r="C6" s="57"/>
      <c r="D6" s="57"/>
      <c r="E6" s="57"/>
      <c r="F6" s="58"/>
      <c r="G6" s="57"/>
      <c r="H6" s="57"/>
      <c r="I6" s="57"/>
      <c r="J6" s="57"/>
      <c r="K6" s="58"/>
    </row>
    <row r="7" spans="1:11" ht="15" customHeight="1" x14ac:dyDescent="0.25">
      <c r="A7" s="89" t="s">
        <v>45</v>
      </c>
      <c r="B7" s="66"/>
      <c r="C7" s="57"/>
      <c r="D7" s="57"/>
      <c r="E7" s="57"/>
      <c r="F7" s="58"/>
      <c r="G7" s="57"/>
      <c r="H7" s="57"/>
      <c r="I7" s="57"/>
      <c r="J7" s="57"/>
      <c r="K7" s="58"/>
    </row>
    <row r="8" spans="1:11" ht="15" customHeight="1" x14ac:dyDescent="0.25">
      <c r="A8" s="89" t="s">
        <v>10</v>
      </c>
      <c r="B8" s="66"/>
      <c r="C8" s="57"/>
      <c r="D8" s="57"/>
      <c r="E8" s="57"/>
      <c r="F8" s="58"/>
      <c r="G8" s="57"/>
      <c r="H8" s="57"/>
      <c r="I8" s="57"/>
      <c r="J8" s="57"/>
      <c r="K8" s="58"/>
    </row>
    <row r="9" spans="1:11" ht="15" customHeight="1" x14ac:dyDescent="0.25">
      <c r="A9" s="90" t="s">
        <v>33</v>
      </c>
      <c r="B9" s="66"/>
      <c r="C9" s="57"/>
      <c r="D9" s="57"/>
      <c r="E9" s="57"/>
      <c r="F9" s="58"/>
      <c r="G9" s="57"/>
      <c r="H9" s="57"/>
      <c r="I9" s="57"/>
      <c r="J9" s="57"/>
      <c r="K9" s="58"/>
    </row>
    <row r="10" spans="1:11" ht="15" customHeight="1" x14ac:dyDescent="0.25">
      <c r="A10" s="90" t="s">
        <v>34</v>
      </c>
      <c r="B10" s="66"/>
      <c r="C10" s="57"/>
      <c r="D10" s="57"/>
      <c r="E10" s="57"/>
      <c r="F10" s="58"/>
      <c r="G10" s="57"/>
      <c r="H10" s="57"/>
      <c r="I10" s="57"/>
      <c r="J10" s="57"/>
      <c r="K10" s="58"/>
    </row>
    <row r="11" spans="1:11" ht="15" customHeight="1" x14ac:dyDescent="0.25">
      <c r="A11" s="90" t="s">
        <v>35</v>
      </c>
      <c r="B11" s="66"/>
      <c r="C11" s="57"/>
      <c r="D11" s="57"/>
      <c r="E11" s="57"/>
      <c r="F11" s="58"/>
      <c r="G11" s="57"/>
      <c r="H11" s="57"/>
      <c r="I11" s="57"/>
      <c r="J11" s="57"/>
      <c r="K11" s="58"/>
    </row>
    <row r="12" spans="1:11" ht="15" customHeight="1" x14ac:dyDescent="0.25">
      <c r="A12" s="90" t="s">
        <v>36</v>
      </c>
      <c r="B12" s="66"/>
      <c r="C12" s="57"/>
      <c r="D12" s="57"/>
      <c r="E12" s="57"/>
      <c r="F12" s="58"/>
      <c r="G12" s="57"/>
      <c r="H12" s="57"/>
      <c r="I12" s="57"/>
      <c r="J12" s="57"/>
      <c r="K12" s="58"/>
    </row>
    <row r="13" spans="1:11" ht="15" customHeight="1" x14ac:dyDescent="0.25">
      <c r="A13" s="91" t="s">
        <v>32</v>
      </c>
      <c r="B13" s="66"/>
      <c r="C13" s="57"/>
      <c r="D13" s="57"/>
      <c r="E13" s="57"/>
      <c r="F13" s="58"/>
      <c r="G13" s="57"/>
      <c r="H13" s="57"/>
      <c r="I13" s="57"/>
      <c r="J13" s="57"/>
      <c r="K13" s="58"/>
    </row>
    <row r="14" spans="1:11" ht="15" customHeight="1" x14ac:dyDescent="0.25">
      <c r="A14" s="91" t="s">
        <v>37</v>
      </c>
      <c r="B14" s="66"/>
      <c r="C14" s="57"/>
      <c r="D14" s="57"/>
      <c r="E14" s="57"/>
      <c r="F14" s="58"/>
      <c r="G14" s="57"/>
      <c r="H14" s="57"/>
      <c r="I14" s="57"/>
      <c r="J14" s="57"/>
      <c r="K14" s="58"/>
    </row>
    <row r="15" spans="1:11" ht="15" customHeight="1" x14ac:dyDescent="0.25">
      <c r="A15" s="91" t="s">
        <v>38</v>
      </c>
      <c r="B15" s="66"/>
      <c r="C15" s="57"/>
      <c r="D15" s="57"/>
      <c r="E15" s="57"/>
      <c r="F15" s="58"/>
      <c r="G15" s="57"/>
      <c r="H15" s="57"/>
      <c r="I15" s="57"/>
      <c r="J15" s="57"/>
      <c r="K15" s="58"/>
    </row>
    <row r="16" spans="1:11" ht="15" customHeight="1" x14ac:dyDescent="0.25">
      <c r="A16" s="91" t="s">
        <v>39</v>
      </c>
      <c r="B16" s="66"/>
      <c r="C16" s="57"/>
      <c r="D16" s="57"/>
      <c r="E16" s="57"/>
      <c r="F16" s="58"/>
      <c r="G16" s="57"/>
      <c r="H16" s="57"/>
      <c r="I16" s="57"/>
      <c r="J16" s="57"/>
      <c r="K16" s="58"/>
    </row>
    <row r="17" spans="1:11" x14ac:dyDescent="0.25">
      <c r="A17" s="91" t="s">
        <v>40</v>
      </c>
      <c r="B17" s="66"/>
      <c r="C17" s="57"/>
      <c r="D17" s="57"/>
      <c r="E17" s="57"/>
      <c r="F17" s="58"/>
      <c r="G17" s="57"/>
      <c r="H17" s="57"/>
      <c r="I17" s="57"/>
      <c r="J17" s="57"/>
      <c r="K17" s="58"/>
    </row>
    <row r="18" spans="1:11" x14ac:dyDescent="0.25">
      <c r="A18" s="91" t="s">
        <v>41</v>
      </c>
      <c r="B18" s="66"/>
      <c r="C18" s="57"/>
      <c r="D18" s="57"/>
      <c r="E18" s="57"/>
      <c r="F18" s="58"/>
      <c r="G18" s="57"/>
      <c r="H18" s="57"/>
      <c r="I18" s="57"/>
      <c r="J18" s="57"/>
      <c r="K18" s="58"/>
    </row>
    <row r="19" spans="1:11" x14ac:dyDescent="0.25">
      <c r="A19" s="91" t="s">
        <v>42</v>
      </c>
      <c r="B19" s="66"/>
      <c r="C19" s="57"/>
      <c r="D19" s="57"/>
      <c r="E19" s="57"/>
      <c r="F19" s="58"/>
      <c r="G19" s="57"/>
      <c r="H19" s="57"/>
      <c r="I19" s="57"/>
      <c r="J19" s="57"/>
      <c r="K19" s="58"/>
    </row>
    <row r="20" spans="1:11" x14ac:dyDescent="0.25">
      <c r="A20" s="91" t="s">
        <v>43</v>
      </c>
      <c r="B20" s="66"/>
      <c r="C20" s="57"/>
      <c r="D20" s="57"/>
      <c r="E20" s="57"/>
      <c r="F20" s="58"/>
      <c r="G20" s="57"/>
      <c r="H20" s="57"/>
      <c r="I20" s="57"/>
      <c r="J20" s="57"/>
      <c r="K20" s="58"/>
    </row>
    <row r="21" spans="1:11" x14ac:dyDescent="0.25">
      <c r="A21" s="92" t="s">
        <v>44</v>
      </c>
      <c r="B21" s="62"/>
      <c r="C21" s="60"/>
      <c r="D21" s="60"/>
      <c r="E21" s="60"/>
      <c r="F21" s="61"/>
      <c r="G21" s="60"/>
      <c r="H21" s="60"/>
      <c r="I21" s="60"/>
      <c r="J21" s="60"/>
      <c r="K21" s="61"/>
    </row>
    <row r="22" spans="1:11" x14ac:dyDescent="0.25">
      <c r="A22" s="13" t="s">
        <v>11</v>
      </c>
    </row>
    <row r="29" spans="1:11" x14ac:dyDescent="0.25">
      <c r="D29" s="79"/>
      <c r="E29" s="79"/>
      <c r="F29" s="80"/>
    </row>
    <row r="30" spans="1:11" x14ac:dyDescent="0.25">
      <c r="D30" s="80"/>
      <c r="E30" s="80"/>
      <c r="F30" s="80"/>
    </row>
  </sheetData>
  <mergeCells count="3">
    <mergeCell ref="B2:K2"/>
    <mergeCell ref="B3:F3"/>
    <mergeCell ref="G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showGridLines="0" workbookViewId="0">
      <selection activeCell="A15" sqref="A15"/>
    </sheetView>
  </sheetViews>
  <sheetFormatPr defaultRowHeight="15" x14ac:dyDescent="0.25"/>
  <cols>
    <col min="1" max="1" width="32.7109375" customWidth="1"/>
    <col min="2" max="16" width="12.7109375" customWidth="1"/>
  </cols>
  <sheetData>
    <row r="1" spans="1:16" x14ac:dyDescent="0.25">
      <c r="A1" s="78"/>
      <c r="B1" s="4"/>
      <c r="C1" s="4"/>
      <c r="D1" s="4"/>
      <c r="E1" s="4"/>
      <c r="F1" s="4"/>
      <c r="G1" s="4"/>
      <c r="H1" s="4"/>
      <c r="I1" s="4"/>
    </row>
    <row r="2" spans="1:16" ht="15" customHeight="1" x14ac:dyDescent="0.25">
      <c r="A2" s="37"/>
      <c r="B2" s="186" t="s">
        <v>58</v>
      </c>
      <c r="C2" s="187"/>
      <c r="D2" s="187"/>
      <c r="E2" s="187"/>
      <c r="F2" s="187"/>
      <c r="G2" s="187"/>
      <c r="H2" s="187"/>
      <c r="I2" s="187"/>
      <c r="J2" s="187"/>
      <c r="K2" s="187"/>
      <c r="L2" s="187"/>
      <c r="M2" s="187"/>
      <c r="N2" s="187"/>
      <c r="O2" s="187"/>
      <c r="P2" s="187"/>
    </row>
    <row r="3" spans="1:16" ht="15" customHeight="1" x14ac:dyDescent="0.25">
      <c r="A3" s="63"/>
      <c r="B3" s="193" t="s">
        <v>0</v>
      </c>
      <c r="C3" s="194"/>
      <c r="D3" s="194"/>
      <c r="E3" s="194"/>
      <c r="F3" s="194"/>
      <c r="G3" s="195" t="s">
        <v>1</v>
      </c>
      <c r="H3" s="196"/>
      <c r="I3" s="196"/>
      <c r="J3" s="196"/>
      <c r="K3" s="196"/>
      <c r="L3" s="195" t="s">
        <v>2</v>
      </c>
      <c r="M3" s="196"/>
      <c r="N3" s="196"/>
      <c r="O3" s="196"/>
      <c r="P3" s="197"/>
    </row>
    <row r="4" spans="1:16" ht="24.75" customHeight="1" x14ac:dyDescent="0.25">
      <c r="A4" s="72"/>
      <c r="B4" s="81">
        <f>appyear-4</f>
        <v>2015</v>
      </c>
      <c r="C4" s="73">
        <f>appyear-3</f>
        <v>2016</v>
      </c>
      <c r="D4" s="73">
        <f>appyear-2</f>
        <v>2017</v>
      </c>
      <c r="E4" s="73" t="s">
        <v>31</v>
      </c>
      <c r="F4" s="67" t="s">
        <v>15</v>
      </c>
      <c r="G4" s="81">
        <f>appyear-4</f>
        <v>2015</v>
      </c>
      <c r="H4" s="73">
        <f>appyear-3</f>
        <v>2016</v>
      </c>
      <c r="I4" s="73">
        <f>appyear-2</f>
        <v>2017</v>
      </c>
      <c r="J4" s="73" t="s">
        <v>31</v>
      </c>
      <c r="K4" s="67" t="s">
        <v>15</v>
      </c>
      <c r="L4" s="74">
        <f>appyear-4</f>
        <v>2015</v>
      </c>
      <c r="M4" s="75">
        <f>appyear-3</f>
        <v>2016</v>
      </c>
      <c r="N4" s="75">
        <f>appyear-2</f>
        <v>2017</v>
      </c>
      <c r="O4" s="75" t="s">
        <v>31</v>
      </c>
      <c r="P4" s="76" t="s">
        <v>15</v>
      </c>
    </row>
    <row r="5" spans="1:16" ht="15" customHeight="1" x14ac:dyDescent="0.25">
      <c r="A5" s="88" t="s">
        <v>48</v>
      </c>
      <c r="B5" s="70"/>
      <c r="C5" s="54"/>
      <c r="D5" s="54"/>
      <c r="E5" s="54"/>
      <c r="F5" s="55"/>
      <c r="G5" s="54"/>
      <c r="H5" s="54"/>
      <c r="I5" s="54"/>
      <c r="J5" s="54"/>
      <c r="K5" s="55"/>
      <c r="L5" s="57"/>
      <c r="M5" s="57"/>
      <c r="N5" s="57"/>
      <c r="O5" s="57"/>
      <c r="P5" s="58"/>
    </row>
    <row r="6" spans="1:16" ht="15" customHeight="1" x14ac:dyDescent="0.25">
      <c r="A6" s="89" t="s">
        <v>9</v>
      </c>
      <c r="B6" s="66"/>
      <c r="C6" s="57"/>
      <c r="D6" s="57"/>
      <c r="E6" s="57"/>
      <c r="F6" s="58"/>
      <c r="G6" s="57"/>
      <c r="H6" s="57"/>
      <c r="I6" s="57"/>
      <c r="J6" s="57"/>
      <c r="K6" s="58"/>
      <c r="L6" s="57"/>
      <c r="M6" s="57"/>
      <c r="N6" s="57"/>
      <c r="O6" s="57"/>
      <c r="P6" s="58"/>
    </row>
    <row r="7" spans="1:16" ht="15" customHeight="1" x14ac:dyDescent="0.25">
      <c r="A7" s="89" t="s">
        <v>45</v>
      </c>
      <c r="B7" s="66"/>
      <c r="C7" s="57"/>
      <c r="D7" s="57"/>
      <c r="E7" s="57"/>
      <c r="F7" s="58"/>
      <c r="G7" s="57"/>
      <c r="H7" s="57"/>
      <c r="I7" s="57"/>
      <c r="J7" s="57"/>
      <c r="K7" s="58"/>
      <c r="L7" s="57"/>
      <c r="M7" s="57"/>
      <c r="N7" s="57"/>
      <c r="O7" s="57"/>
      <c r="P7" s="58"/>
    </row>
    <row r="8" spans="1:16" ht="15" customHeight="1" x14ac:dyDescent="0.25">
      <c r="A8" s="89" t="s">
        <v>10</v>
      </c>
      <c r="B8" s="66"/>
      <c r="C8" s="57"/>
      <c r="D8" s="57"/>
      <c r="E8" s="57"/>
      <c r="F8" s="58"/>
      <c r="G8" s="57"/>
      <c r="H8" s="57"/>
      <c r="I8" s="57"/>
      <c r="J8" s="57"/>
      <c r="K8" s="58"/>
      <c r="L8" s="57"/>
      <c r="M8" s="57"/>
      <c r="N8" s="57"/>
      <c r="O8" s="57"/>
      <c r="P8" s="58"/>
    </row>
    <row r="9" spans="1:16" ht="15" customHeight="1" x14ac:dyDescent="0.25">
      <c r="A9" s="90" t="s">
        <v>33</v>
      </c>
      <c r="B9" s="66"/>
      <c r="C9" s="57"/>
      <c r="D9" s="57"/>
      <c r="E9" s="57"/>
      <c r="F9" s="58"/>
      <c r="G9" s="57"/>
      <c r="H9" s="57"/>
      <c r="I9" s="57"/>
      <c r="J9" s="57"/>
      <c r="K9" s="58"/>
      <c r="L9" s="57"/>
      <c r="M9" s="57"/>
      <c r="N9" s="57"/>
      <c r="O9" s="57"/>
      <c r="P9" s="58"/>
    </row>
    <row r="10" spans="1:16" ht="15" customHeight="1" x14ac:dyDescent="0.25">
      <c r="A10" s="90" t="s">
        <v>34</v>
      </c>
      <c r="B10" s="66"/>
      <c r="C10" s="57"/>
      <c r="D10" s="57"/>
      <c r="E10" s="57"/>
      <c r="F10" s="58"/>
      <c r="G10" s="57"/>
      <c r="H10" s="57"/>
      <c r="I10" s="57"/>
      <c r="J10" s="57"/>
      <c r="K10" s="58"/>
      <c r="L10" s="57"/>
      <c r="M10" s="57"/>
      <c r="N10" s="57"/>
      <c r="O10" s="57"/>
      <c r="P10" s="58"/>
    </row>
    <row r="11" spans="1:16" ht="15" customHeight="1" x14ac:dyDescent="0.25">
      <c r="A11" s="90" t="s">
        <v>35</v>
      </c>
      <c r="B11" s="66"/>
      <c r="C11" s="57"/>
      <c r="D11" s="57"/>
      <c r="E11" s="57"/>
      <c r="F11" s="58"/>
      <c r="G11" s="57"/>
      <c r="H11" s="57"/>
      <c r="I11" s="57"/>
      <c r="J11" s="57"/>
      <c r="K11" s="58"/>
      <c r="L11" s="57"/>
      <c r="M11" s="57"/>
      <c r="N11" s="57"/>
      <c r="O11" s="57"/>
      <c r="P11" s="58"/>
    </row>
    <row r="12" spans="1:16" ht="15" customHeight="1" x14ac:dyDescent="0.25">
      <c r="A12" s="90" t="s">
        <v>36</v>
      </c>
      <c r="B12" s="66"/>
      <c r="C12" s="57"/>
      <c r="D12" s="57"/>
      <c r="E12" s="57"/>
      <c r="F12" s="58"/>
      <c r="G12" s="57"/>
      <c r="H12" s="57"/>
      <c r="I12" s="57"/>
      <c r="J12" s="57"/>
      <c r="K12" s="58"/>
      <c r="L12" s="57"/>
      <c r="M12" s="57"/>
      <c r="N12" s="57"/>
      <c r="O12" s="57"/>
      <c r="P12" s="58"/>
    </row>
    <row r="13" spans="1:16" ht="15" customHeight="1" x14ac:dyDescent="0.25">
      <c r="A13" s="91" t="s">
        <v>32</v>
      </c>
      <c r="B13" s="66"/>
      <c r="C13" s="57"/>
      <c r="D13" s="57"/>
      <c r="E13" s="57"/>
      <c r="F13" s="58"/>
      <c r="G13" s="57"/>
      <c r="H13" s="57"/>
      <c r="I13" s="57"/>
      <c r="J13" s="57"/>
      <c r="K13" s="58"/>
      <c r="L13" s="57"/>
      <c r="M13" s="57"/>
      <c r="N13" s="57"/>
      <c r="O13" s="57"/>
      <c r="P13" s="58"/>
    </row>
    <row r="14" spans="1:16" x14ac:dyDescent="0.25">
      <c r="A14" s="91" t="s">
        <v>37</v>
      </c>
      <c r="B14" s="66"/>
      <c r="C14" s="57"/>
      <c r="D14" s="57"/>
      <c r="E14" s="57"/>
      <c r="F14" s="58"/>
      <c r="G14" s="57"/>
      <c r="H14" s="57"/>
      <c r="I14" s="57"/>
      <c r="J14" s="57"/>
      <c r="K14" s="58"/>
      <c r="L14" s="57"/>
      <c r="M14" s="57"/>
      <c r="N14" s="57"/>
      <c r="O14" s="57"/>
      <c r="P14" s="58"/>
    </row>
    <row r="15" spans="1:16" ht="17.25" customHeight="1" x14ac:dyDescent="0.25">
      <c r="A15" s="91" t="s">
        <v>38</v>
      </c>
      <c r="B15" s="66"/>
      <c r="C15" s="57"/>
      <c r="D15" s="57"/>
      <c r="E15" s="57"/>
      <c r="F15" s="58"/>
      <c r="G15" s="57"/>
      <c r="H15" s="57"/>
      <c r="I15" s="57"/>
      <c r="J15" s="57"/>
      <c r="K15" s="58"/>
      <c r="L15" s="57"/>
      <c r="M15" s="57"/>
      <c r="N15" s="57"/>
      <c r="O15" s="57"/>
      <c r="P15" s="58"/>
    </row>
    <row r="16" spans="1:16" x14ac:dyDescent="0.25">
      <c r="A16" s="91" t="s">
        <v>39</v>
      </c>
      <c r="B16" s="66"/>
      <c r="C16" s="57"/>
      <c r="D16" s="57"/>
      <c r="E16" s="57"/>
      <c r="F16" s="58"/>
      <c r="G16" s="57"/>
      <c r="H16" s="57"/>
      <c r="I16" s="57"/>
      <c r="J16" s="57"/>
      <c r="K16" s="58"/>
      <c r="L16" s="57"/>
      <c r="M16" s="57"/>
      <c r="N16" s="57"/>
      <c r="O16" s="57"/>
      <c r="P16" s="58"/>
    </row>
    <row r="17" spans="1:16" x14ac:dyDescent="0.25">
      <c r="A17" s="91" t="s">
        <v>40</v>
      </c>
      <c r="B17" s="66"/>
      <c r="C17" s="57"/>
      <c r="D17" s="57"/>
      <c r="E17" s="57"/>
      <c r="F17" s="58"/>
      <c r="G17" s="57"/>
      <c r="H17" s="57"/>
      <c r="I17" s="57"/>
      <c r="J17" s="57"/>
      <c r="K17" s="58"/>
      <c r="L17" s="57"/>
      <c r="M17" s="57"/>
      <c r="N17" s="57"/>
      <c r="O17" s="57"/>
      <c r="P17" s="58"/>
    </row>
    <row r="18" spans="1:16" x14ac:dyDescent="0.25">
      <c r="A18" s="91" t="s">
        <v>41</v>
      </c>
      <c r="B18" s="66"/>
      <c r="C18" s="57"/>
      <c r="D18" s="57"/>
      <c r="E18" s="57"/>
      <c r="F18" s="58"/>
      <c r="G18" s="57"/>
      <c r="H18" s="57"/>
      <c r="I18" s="57"/>
      <c r="J18" s="57"/>
      <c r="K18" s="58"/>
      <c r="L18" s="57"/>
      <c r="M18" s="57"/>
      <c r="N18" s="57"/>
      <c r="O18" s="57"/>
      <c r="P18" s="58"/>
    </row>
    <row r="19" spans="1:16" x14ac:dyDescent="0.25">
      <c r="A19" s="91" t="s">
        <v>42</v>
      </c>
      <c r="B19" s="66"/>
      <c r="C19" s="57"/>
      <c r="D19" s="57"/>
      <c r="E19" s="57"/>
      <c r="F19" s="58"/>
      <c r="G19" s="57"/>
      <c r="H19" s="57"/>
      <c r="I19" s="57"/>
      <c r="J19" s="57"/>
      <c r="K19" s="58"/>
      <c r="L19" s="57"/>
      <c r="M19" s="57"/>
      <c r="N19" s="57"/>
      <c r="O19" s="57"/>
      <c r="P19" s="58"/>
    </row>
    <row r="20" spans="1:16" x14ac:dyDescent="0.25">
      <c r="A20" s="91" t="s">
        <v>43</v>
      </c>
      <c r="B20" s="66"/>
      <c r="C20" s="57"/>
      <c r="D20" s="57"/>
      <c r="E20" s="57"/>
      <c r="F20" s="58"/>
      <c r="G20" s="57"/>
      <c r="H20" s="57"/>
      <c r="I20" s="57"/>
      <c r="J20" s="57"/>
      <c r="K20" s="58"/>
      <c r="L20" s="57"/>
      <c r="M20" s="57"/>
      <c r="N20" s="57"/>
      <c r="O20" s="57"/>
      <c r="P20" s="58"/>
    </row>
    <row r="21" spans="1:16" x14ac:dyDescent="0.25">
      <c r="A21" s="92" t="s">
        <v>44</v>
      </c>
      <c r="B21" s="62"/>
      <c r="C21" s="60"/>
      <c r="D21" s="60"/>
      <c r="E21" s="60"/>
      <c r="F21" s="61"/>
      <c r="G21" s="60"/>
      <c r="H21" s="60"/>
      <c r="I21" s="60"/>
      <c r="J21" s="60"/>
      <c r="K21" s="61"/>
      <c r="L21" s="60"/>
      <c r="M21" s="60"/>
      <c r="N21" s="60"/>
      <c r="O21" s="60"/>
      <c r="P21" s="61"/>
    </row>
    <row r="29" spans="1:16" x14ac:dyDescent="0.25">
      <c r="B29" s="82"/>
    </row>
  </sheetData>
  <mergeCells count="4">
    <mergeCell ref="B2:P2"/>
    <mergeCell ref="B3:F3"/>
    <mergeCell ref="G3:K3"/>
    <mergeCell ref="L3:P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20"/>
  <sheetViews>
    <sheetView showGridLines="0" workbookViewId="0">
      <selection activeCell="G11" sqref="G11"/>
    </sheetView>
  </sheetViews>
  <sheetFormatPr defaultRowHeight="15" x14ac:dyDescent="0.25"/>
  <cols>
    <col min="1" max="1" width="32.28515625" customWidth="1"/>
    <col min="2" max="6" width="12.7109375" customWidth="1"/>
  </cols>
  <sheetData>
    <row r="2" spans="1:6" ht="17.25" customHeight="1" x14ac:dyDescent="0.25">
      <c r="A2" s="37"/>
      <c r="B2" s="178" t="s">
        <v>50</v>
      </c>
      <c r="C2" s="179"/>
      <c r="D2" s="179"/>
      <c r="E2" s="179"/>
      <c r="F2" s="180"/>
    </row>
    <row r="3" spans="1:6" ht="27.75" customHeight="1" x14ac:dyDescent="0.25">
      <c r="A3" s="63"/>
      <c r="B3" s="24">
        <f>appyear-4</f>
        <v>2015</v>
      </c>
      <c r="C3" s="25">
        <f>appyear-3</f>
        <v>2016</v>
      </c>
      <c r="D3" s="25">
        <f>appyear-2</f>
        <v>2017</v>
      </c>
      <c r="E3" s="25" t="s">
        <v>31</v>
      </c>
      <c r="F3" s="26" t="s">
        <v>15</v>
      </c>
    </row>
    <row r="4" spans="1:6" ht="15" customHeight="1" x14ac:dyDescent="0.25">
      <c r="A4" s="97" t="s">
        <v>48</v>
      </c>
      <c r="B4" s="64"/>
      <c r="C4" s="65"/>
      <c r="D4" s="65"/>
      <c r="E4" s="54"/>
      <c r="F4" s="55"/>
    </row>
    <row r="5" spans="1:6" ht="15" customHeight="1" x14ac:dyDescent="0.25">
      <c r="A5" s="93" t="s">
        <v>9</v>
      </c>
      <c r="B5" s="66"/>
      <c r="C5" s="57"/>
      <c r="D5" s="57"/>
      <c r="E5" s="57"/>
      <c r="F5" s="58"/>
    </row>
    <row r="6" spans="1:6" ht="15" customHeight="1" x14ac:dyDescent="0.25">
      <c r="A6" s="93" t="s">
        <v>45</v>
      </c>
      <c r="B6" s="66"/>
      <c r="C6" s="57"/>
      <c r="D6" s="57"/>
      <c r="E6" s="57"/>
      <c r="F6" s="58"/>
    </row>
    <row r="7" spans="1:6" ht="15" customHeight="1" x14ac:dyDescent="0.25">
      <c r="A7" s="93" t="s">
        <v>10</v>
      </c>
      <c r="B7" s="66"/>
      <c r="C7" s="57"/>
      <c r="D7" s="57"/>
      <c r="E7" s="57"/>
      <c r="F7" s="58"/>
    </row>
    <row r="8" spans="1:6" ht="15" customHeight="1" x14ac:dyDescent="0.25">
      <c r="A8" s="94" t="s">
        <v>33</v>
      </c>
      <c r="B8" s="66"/>
      <c r="C8" s="57"/>
      <c r="D8" s="57"/>
      <c r="E8" s="57"/>
      <c r="F8" s="58"/>
    </row>
    <row r="9" spans="1:6" ht="15" customHeight="1" x14ac:dyDescent="0.25">
      <c r="A9" s="94" t="s">
        <v>34</v>
      </c>
      <c r="B9" s="66"/>
      <c r="C9" s="57"/>
      <c r="D9" s="57"/>
      <c r="E9" s="57"/>
      <c r="F9" s="58"/>
    </row>
    <row r="10" spans="1:6" ht="15" customHeight="1" x14ac:dyDescent="0.25">
      <c r="A10" s="94" t="s">
        <v>35</v>
      </c>
      <c r="B10" s="66"/>
      <c r="C10" s="57"/>
      <c r="D10" s="57"/>
      <c r="E10" s="57"/>
      <c r="F10" s="58"/>
    </row>
    <row r="11" spans="1:6" ht="15" customHeight="1" x14ac:dyDescent="0.25">
      <c r="A11" s="94" t="s">
        <v>36</v>
      </c>
      <c r="B11" s="66"/>
      <c r="C11" s="57"/>
      <c r="D11" s="57"/>
      <c r="E11" s="57"/>
      <c r="F11" s="58"/>
    </row>
    <row r="12" spans="1:6" ht="15" customHeight="1" x14ac:dyDescent="0.25">
      <c r="A12" s="95" t="s">
        <v>32</v>
      </c>
      <c r="B12" s="66"/>
      <c r="C12" s="57"/>
      <c r="D12" s="57"/>
      <c r="E12" s="57"/>
      <c r="F12" s="58"/>
    </row>
    <row r="13" spans="1:6" ht="15" customHeight="1" x14ac:dyDescent="0.25">
      <c r="A13" s="95" t="s">
        <v>37</v>
      </c>
      <c r="B13" s="66"/>
      <c r="C13" s="57"/>
      <c r="D13" s="57"/>
      <c r="E13" s="57"/>
      <c r="F13" s="58"/>
    </row>
    <row r="14" spans="1:6" ht="15" customHeight="1" x14ac:dyDescent="0.25">
      <c r="A14" s="95" t="s">
        <v>38</v>
      </c>
      <c r="B14" s="66"/>
      <c r="C14" s="57"/>
      <c r="D14" s="57"/>
      <c r="E14" s="57"/>
      <c r="F14" s="58"/>
    </row>
    <row r="15" spans="1:6" x14ac:dyDescent="0.25">
      <c r="A15" s="95" t="s">
        <v>39</v>
      </c>
      <c r="B15" s="66"/>
      <c r="C15" s="57"/>
      <c r="D15" s="57"/>
      <c r="E15" s="57"/>
      <c r="F15" s="58"/>
    </row>
    <row r="16" spans="1:6" x14ac:dyDescent="0.25">
      <c r="A16" s="95" t="s">
        <v>40</v>
      </c>
      <c r="B16" s="66"/>
      <c r="C16" s="57"/>
      <c r="D16" s="57"/>
      <c r="E16" s="57"/>
      <c r="F16" s="58"/>
    </row>
    <row r="17" spans="1:6" x14ac:dyDescent="0.25">
      <c r="A17" s="95" t="s">
        <v>41</v>
      </c>
      <c r="B17" s="66"/>
      <c r="C17" s="57"/>
      <c r="D17" s="57"/>
      <c r="E17" s="57"/>
      <c r="F17" s="58"/>
    </row>
    <row r="18" spans="1:6" x14ac:dyDescent="0.25">
      <c r="A18" s="95" t="s">
        <v>42</v>
      </c>
      <c r="B18" s="66"/>
      <c r="C18" s="57"/>
      <c r="D18" s="57"/>
      <c r="E18" s="57"/>
      <c r="F18" s="58"/>
    </row>
    <row r="19" spans="1:6" x14ac:dyDescent="0.25">
      <c r="A19" s="95" t="s">
        <v>43</v>
      </c>
      <c r="B19" s="66"/>
      <c r="C19" s="57"/>
      <c r="D19" s="57"/>
      <c r="E19" s="57"/>
      <c r="F19" s="58"/>
    </row>
    <row r="20" spans="1:6" x14ac:dyDescent="0.25">
      <c r="A20" s="96" t="s">
        <v>44</v>
      </c>
      <c r="B20" s="62"/>
      <c r="C20" s="60"/>
      <c r="D20" s="60"/>
      <c r="E20" s="60"/>
      <c r="F20" s="61"/>
    </row>
  </sheetData>
  <mergeCells count="1">
    <mergeCell ref="B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1-Historical Enrollment</vt:lpstr>
      <vt:lpstr>2-Students with Disabilities </vt:lpstr>
      <vt:lpstr>3-English Language Learners </vt:lpstr>
      <vt:lpstr>4-Retention</vt:lpstr>
      <vt:lpstr>5-Academics</vt:lpstr>
      <vt:lpstr>6-Attendance</vt:lpstr>
      <vt:lpstr>7-Discipline</vt:lpstr>
      <vt:lpstr>8-Graduation Rate (HS Only)</vt:lpstr>
      <vt:lpstr>9-Projected Enrollment </vt:lpstr>
      <vt:lpstr>10-Sending LEA Demographics </vt:lpstr>
    </vt:vector>
  </TitlesOfParts>
  <Company>SUNY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 Xuan</dc:creator>
  <cp:lastModifiedBy>Anna Shaw-Amoah</cp:lastModifiedBy>
  <dcterms:created xsi:type="dcterms:W3CDTF">2019-02-05T16:46:54Z</dcterms:created>
  <dcterms:modified xsi:type="dcterms:W3CDTF">2019-10-31T15:32:06Z</dcterms:modified>
</cp:coreProperties>
</file>